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66925"/>
  <xr:revisionPtr revIDLastSave="0" documentId="13_ncr:1_{B53574AD-0785-4E8D-85BF-DDF39FC225FB}" xr6:coauthVersionLast="36" xr6:coauthVersionMax="47" xr10:uidLastSave="{00000000-0000-0000-0000-000000000000}"/>
  <bookViews>
    <workbookView xWindow="0" yWindow="0" windowWidth="28800" windowHeight="12135" xr2:uid="{9D958FB2-882A-4F17-BDE8-2375D1C0D2F1}"/>
  </bookViews>
  <sheets>
    <sheet name="練習課題Ⅰ、Ⅱ" sheetId="1" r:id="rId1"/>
    <sheet name="練習課題Ⅲ" sheetId="4" r:id="rId2"/>
    <sheet name="サンプルデータ" sheetId="2" r:id="rId3"/>
  </sheets>
  <definedNames>
    <definedName name="_xlnm._FilterDatabase" localSheetId="2" hidden="1">サンプルデータ!$A$1:$L$501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1" i="2" l="1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<sst xmlns="http://schemas.openxmlformats.org/spreadsheetml/2006/main" count="2073" uniqueCount="580">
  <si>
    <t>年代</t>
    <phoneticPr fontId="4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</si>
  <si>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</si>
  <si>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</si>
  <si>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</si>
  <si>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</si>
  <si>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60代以上</t>
    <rPh sb="2" eb="3">
      <t>ダイ</t>
    </rPh>
    <rPh sb="3" eb="5">
      <t>イジョウ</t>
    </rPh>
    <phoneticPr fontId="4"/>
  </si>
  <si>
    <t>合計</t>
    <rPh sb="0" eb="2">
      <t>ゴウケイ</t>
    </rPh>
    <phoneticPr fontId="4"/>
  </si>
  <si>
    <t>人数</t>
    <rPh sb="0" eb="2">
      <t>ニンズウ</t>
    </rPh>
    <phoneticPr fontId="4"/>
  </si>
  <si>
    <t>②数式バー横の「fx」をクリックし、関数の検索で「SUM」と入力すればSUM関数が選択肢に出てくる。</t>
    <rPh sb="1" eb="3">
      <t>スウシキ</t>
    </rPh>
    <rPh sb="5" eb="6">
      <t>ヨコ</t>
    </rPh>
    <rPh sb="18" eb="20">
      <t>カンスウ</t>
    </rPh>
    <rPh sb="21" eb="23">
      <t>ケンサク</t>
    </rPh>
    <rPh sb="30" eb="32">
      <t>ニュウリョク</t>
    </rPh>
    <rPh sb="38" eb="40">
      <t>カンスウ</t>
    </rPh>
    <rPh sb="41" eb="44">
      <t>センタクシ</t>
    </rPh>
    <rPh sb="45" eb="46">
      <t>デ</t>
    </rPh>
    <phoneticPr fontId="4"/>
  </si>
  <si>
    <t>血圧</t>
    <rPh sb="0" eb="2">
      <t>ケツアツ</t>
    </rPh>
    <phoneticPr fontId="4"/>
  </si>
  <si>
    <t>収縮期</t>
    <rPh sb="0" eb="2">
      <t>シュウシュク</t>
    </rPh>
    <rPh sb="2" eb="3">
      <t>キ</t>
    </rPh>
    <phoneticPr fontId="4"/>
  </si>
  <si>
    <t>拡張期</t>
    <rPh sb="0" eb="3">
      <t>カクチョウキ</t>
    </rPh>
    <phoneticPr fontId="4"/>
  </si>
  <si>
    <t>平均値</t>
    <rPh sb="0" eb="2">
      <t>ヘイキン</t>
    </rPh>
    <rPh sb="2" eb="3">
      <t>チ</t>
    </rPh>
    <phoneticPr fontId="4"/>
  </si>
  <si>
    <t>職場</t>
    <rPh sb="0" eb="2">
      <t>ショクバ</t>
    </rPh>
    <phoneticPr fontId="4"/>
  </si>
  <si>
    <t>保健課</t>
    <rPh sb="0" eb="2">
      <t>ホケン</t>
    </rPh>
    <rPh sb="2" eb="3">
      <t>カ</t>
    </rPh>
    <phoneticPr fontId="4"/>
  </si>
  <si>
    <t>支援課</t>
    <rPh sb="0" eb="2">
      <t>シエン</t>
    </rPh>
    <rPh sb="2" eb="3">
      <t>カ</t>
    </rPh>
    <phoneticPr fontId="4"/>
  </si>
  <si>
    <t>産業課</t>
    <rPh sb="0" eb="2">
      <t>サンギョウ</t>
    </rPh>
    <rPh sb="2" eb="3">
      <t>カ</t>
    </rPh>
    <phoneticPr fontId="4"/>
  </si>
  <si>
    <t>社員番号</t>
  </si>
  <si>
    <t>性別</t>
  </si>
  <si>
    <t>身長</t>
  </si>
  <si>
    <t>体重</t>
  </si>
  <si>
    <t>BMI</t>
    <phoneticPr fontId="4"/>
  </si>
  <si>
    <t>腹囲</t>
  </si>
  <si>
    <t>脈拍数</t>
  </si>
  <si>
    <t>A10001</t>
    <phoneticPr fontId="4"/>
  </si>
  <si>
    <t>××　××</t>
    <phoneticPr fontId="4"/>
  </si>
  <si>
    <t>A10002</t>
  </si>
  <si>
    <t>A10003</t>
  </si>
  <si>
    <t>A10004</t>
  </si>
  <si>
    <t>A10005</t>
  </si>
  <si>
    <t>A10006</t>
  </si>
  <si>
    <t>A10007</t>
  </si>
  <si>
    <t>A10008</t>
  </si>
  <si>
    <t>A10009</t>
  </si>
  <si>
    <t>A10010</t>
  </si>
  <si>
    <t>A10011</t>
  </si>
  <si>
    <t>A10012</t>
  </si>
  <si>
    <t>A10013</t>
  </si>
  <si>
    <t>A10014</t>
  </si>
  <si>
    <t>A10015</t>
  </si>
  <si>
    <t>A10016</t>
  </si>
  <si>
    <t>A10017</t>
  </si>
  <si>
    <t>A10018</t>
  </si>
  <si>
    <t>A10019</t>
  </si>
  <si>
    <t>A10020</t>
  </si>
  <si>
    <t>A10021</t>
  </si>
  <si>
    <t>A10022</t>
  </si>
  <si>
    <t>A10023</t>
  </si>
  <si>
    <t>A10024</t>
  </si>
  <si>
    <t>A10025</t>
  </si>
  <si>
    <t>A10026</t>
  </si>
  <si>
    <t>A10027</t>
  </si>
  <si>
    <t>A10028</t>
  </si>
  <si>
    <t>A10029</t>
  </si>
  <si>
    <t>A10030</t>
  </si>
  <si>
    <t>A10031</t>
  </si>
  <si>
    <t>A10032</t>
  </si>
  <si>
    <t>A10033</t>
  </si>
  <si>
    <t>A10034</t>
  </si>
  <si>
    <t>A10035</t>
  </si>
  <si>
    <t>A10036</t>
  </si>
  <si>
    <t>A10037</t>
  </si>
  <si>
    <t>A10038</t>
  </si>
  <si>
    <t>A10039</t>
  </si>
  <si>
    <t>A10040</t>
  </si>
  <si>
    <t>A10041</t>
  </si>
  <si>
    <t>A10042</t>
  </si>
  <si>
    <t>A10043</t>
  </si>
  <si>
    <t>A10044</t>
  </si>
  <si>
    <t>A10045</t>
  </si>
  <si>
    <t>A10046</t>
  </si>
  <si>
    <t>A10047</t>
  </si>
  <si>
    <t>A10048</t>
  </si>
  <si>
    <t>A10049</t>
  </si>
  <si>
    <t>A10050</t>
  </si>
  <si>
    <t>A10051</t>
  </si>
  <si>
    <t>A10052</t>
  </si>
  <si>
    <t>A10053</t>
  </si>
  <si>
    <t>A10054</t>
  </si>
  <si>
    <t>A10055</t>
  </si>
  <si>
    <t>A10056</t>
  </si>
  <si>
    <t>A10057</t>
  </si>
  <si>
    <t>A10058</t>
  </si>
  <si>
    <t>A10059</t>
  </si>
  <si>
    <t>A10060</t>
  </si>
  <si>
    <t>A10061</t>
  </si>
  <si>
    <t>A10062</t>
  </si>
  <si>
    <t>A10063</t>
  </si>
  <si>
    <t>A10064</t>
  </si>
  <si>
    <t>A10065</t>
  </si>
  <si>
    <t>A10066</t>
  </si>
  <si>
    <t>A10067</t>
  </si>
  <si>
    <t>A10068</t>
  </si>
  <si>
    <t>A10069</t>
  </si>
  <si>
    <t>A10070</t>
  </si>
  <si>
    <t>A10071</t>
  </si>
  <si>
    <t>A10072</t>
  </si>
  <si>
    <t>A10073</t>
  </si>
  <si>
    <t>A10074</t>
  </si>
  <si>
    <t>A10075</t>
  </si>
  <si>
    <t>A10076</t>
  </si>
  <si>
    <t>A10077</t>
  </si>
  <si>
    <t>A10078</t>
  </si>
  <si>
    <t>A10079</t>
  </si>
  <si>
    <t>A10080</t>
  </si>
  <si>
    <t>A10081</t>
  </si>
  <si>
    <t>A10082</t>
  </si>
  <si>
    <t>A10083</t>
  </si>
  <si>
    <t>A10084</t>
  </si>
  <si>
    <t>A10085</t>
  </si>
  <si>
    <t>A10086</t>
  </si>
  <si>
    <t>A10087</t>
  </si>
  <si>
    <t>A10088</t>
  </si>
  <si>
    <t>A10089</t>
  </si>
  <si>
    <t>A10090</t>
  </si>
  <si>
    <t>A10091</t>
  </si>
  <si>
    <t>A10092</t>
  </si>
  <si>
    <t>A10093</t>
  </si>
  <si>
    <t>A10094</t>
  </si>
  <si>
    <t>A10095</t>
  </si>
  <si>
    <t>A10096</t>
  </si>
  <si>
    <t>A10097</t>
  </si>
  <si>
    <t>A10098</t>
  </si>
  <si>
    <t>A10099</t>
  </si>
  <si>
    <t>A10100</t>
  </si>
  <si>
    <t>A10101</t>
  </si>
  <si>
    <t>A10102</t>
  </si>
  <si>
    <t>A10103</t>
  </si>
  <si>
    <t>A10104</t>
  </si>
  <si>
    <t>A10105</t>
  </si>
  <si>
    <t>A10106</t>
  </si>
  <si>
    <t>A10107</t>
  </si>
  <si>
    <t>A10108</t>
  </si>
  <si>
    <t>A10109</t>
  </si>
  <si>
    <t>A10110</t>
  </si>
  <si>
    <t>A10111</t>
  </si>
  <si>
    <t>A10112</t>
  </si>
  <si>
    <t>A10113</t>
  </si>
  <si>
    <t>A10114</t>
  </si>
  <si>
    <t>A10115</t>
  </si>
  <si>
    <t>A10116</t>
  </si>
  <si>
    <t>A10117</t>
  </si>
  <si>
    <t>A10118</t>
  </si>
  <si>
    <t>A10119</t>
  </si>
  <si>
    <t>A10120</t>
  </si>
  <si>
    <t>A10121</t>
  </si>
  <si>
    <t>A10122</t>
  </si>
  <si>
    <t>A10123</t>
  </si>
  <si>
    <t>A10124</t>
  </si>
  <si>
    <t>A10125</t>
  </si>
  <si>
    <t>A10126</t>
  </si>
  <si>
    <t>A10127</t>
  </si>
  <si>
    <t>A10128</t>
  </si>
  <si>
    <t>A10129</t>
  </si>
  <si>
    <t>A10130</t>
  </si>
  <si>
    <t>A10131</t>
  </si>
  <si>
    <t>A10132</t>
  </si>
  <si>
    <t>A10133</t>
  </si>
  <si>
    <t>A10134</t>
  </si>
  <si>
    <t>A10135</t>
  </si>
  <si>
    <t>A10136</t>
  </si>
  <si>
    <t>A10137</t>
  </si>
  <si>
    <t>A10138</t>
  </si>
  <si>
    <t>A10139</t>
  </si>
  <si>
    <t>A10140</t>
  </si>
  <si>
    <t>A10141</t>
  </si>
  <si>
    <t>A10142</t>
  </si>
  <si>
    <t>A10143</t>
  </si>
  <si>
    <t>A10144</t>
  </si>
  <si>
    <t>A10145</t>
  </si>
  <si>
    <t>A10146</t>
  </si>
  <si>
    <t>A10147</t>
  </si>
  <si>
    <t>A10148</t>
  </si>
  <si>
    <t>A10149</t>
  </si>
  <si>
    <t>A10150</t>
  </si>
  <si>
    <t>A10151</t>
  </si>
  <si>
    <t>A10152</t>
  </si>
  <si>
    <t>A10153</t>
  </si>
  <si>
    <t>A10154</t>
  </si>
  <si>
    <t>A10155</t>
  </si>
  <si>
    <t>A10156</t>
  </si>
  <si>
    <t>A10157</t>
  </si>
  <si>
    <t>A10158</t>
  </si>
  <si>
    <t>A10159</t>
  </si>
  <si>
    <t>A10160</t>
  </si>
  <si>
    <t>A10161</t>
  </si>
  <si>
    <t>A10162</t>
  </si>
  <si>
    <t>A10163</t>
  </si>
  <si>
    <t>A10164</t>
  </si>
  <si>
    <t>A10165</t>
  </si>
  <si>
    <t>A10166</t>
  </si>
  <si>
    <t>A10167</t>
  </si>
  <si>
    <t>A10168</t>
  </si>
  <si>
    <t>A10169</t>
  </si>
  <si>
    <t>A10170</t>
  </si>
  <si>
    <t>A10171</t>
  </si>
  <si>
    <t>A10172</t>
  </si>
  <si>
    <t>A10173</t>
  </si>
  <si>
    <t>A10174</t>
  </si>
  <si>
    <t>A10175</t>
  </si>
  <si>
    <t>A10176</t>
  </si>
  <si>
    <t>A10177</t>
  </si>
  <si>
    <t>A10178</t>
  </si>
  <si>
    <t>A10179</t>
  </si>
  <si>
    <t>A10180</t>
  </si>
  <si>
    <t>A10181</t>
  </si>
  <si>
    <t>A10182</t>
  </si>
  <si>
    <t>A10183</t>
  </si>
  <si>
    <t>A10184</t>
  </si>
  <si>
    <t>A10185</t>
  </si>
  <si>
    <t>A10186</t>
  </si>
  <si>
    <t>A10187</t>
  </si>
  <si>
    <t>A10188</t>
  </si>
  <si>
    <t>A10189</t>
  </si>
  <si>
    <t>A10190</t>
  </si>
  <si>
    <t>A10191</t>
  </si>
  <si>
    <t>A10192</t>
  </si>
  <si>
    <t>A10193</t>
  </si>
  <si>
    <t>A10194</t>
  </si>
  <si>
    <t>A10195</t>
  </si>
  <si>
    <t>A10196</t>
  </si>
  <si>
    <t>A10197</t>
  </si>
  <si>
    <t>A10198</t>
  </si>
  <si>
    <t>A10199</t>
  </si>
  <si>
    <t>A10200</t>
  </si>
  <si>
    <t>A10201</t>
  </si>
  <si>
    <t>A10202</t>
  </si>
  <si>
    <t>A10203</t>
  </si>
  <si>
    <t>A10204</t>
  </si>
  <si>
    <t>A10205</t>
  </si>
  <si>
    <t>A10206</t>
  </si>
  <si>
    <t>A10207</t>
  </si>
  <si>
    <t>A10208</t>
  </si>
  <si>
    <t>A10209</t>
  </si>
  <si>
    <t>A10210</t>
  </si>
  <si>
    <t>A10211</t>
  </si>
  <si>
    <t>A10212</t>
  </si>
  <si>
    <t>A10213</t>
  </si>
  <si>
    <t>A10214</t>
  </si>
  <si>
    <t>A10215</t>
  </si>
  <si>
    <t>A10216</t>
  </si>
  <si>
    <t>A10217</t>
  </si>
  <si>
    <t>A10218</t>
  </si>
  <si>
    <t>A10219</t>
  </si>
  <si>
    <t>A10220</t>
  </si>
  <si>
    <t>A10221</t>
  </si>
  <si>
    <t>A10222</t>
  </si>
  <si>
    <t>A10223</t>
  </si>
  <si>
    <t>A10224</t>
  </si>
  <si>
    <t>A10225</t>
  </si>
  <si>
    <t>A10226</t>
  </si>
  <si>
    <t>A10227</t>
  </si>
  <si>
    <t>A10228</t>
  </si>
  <si>
    <t>A10229</t>
  </si>
  <si>
    <t>A10230</t>
  </si>
  <si>
    <t>A10231</t>
  </si>
  <si>
    <t>A10232</t>
  </si>
  <si>
    <t>A10233</t>
  </si>
  <si>
    <t>A10234</t>
  </si>
  <si>
    <t>A10235</t>
  </si>
  <si>
    <t>A10236</t>
  </si>
  <si>
    <t>A10237</t>
  </si>
  <si>
    <t>A10238</t>
  </si>
  <si>
    <t>A10239</t>
  </si>
  <si>
    <t>A10240</t>
  </si>
  <si>
    <t>A10241</t>
  </si>
  <si>
    <t>A10242</t>
  </si>
  <si>
    <t>A10243</t>
  </si>
  <si>
    <t>A10244</t>
  </si>
  <si>
    <t>A10245</t>
  </si>
  <si>
    <t>A10246</t>
  </si>
  <si>
    <t>A10247</t>
  </si>
  <si>
    <t>A10248</t>
  </si>
  <si>
    <t>A10249</t>
  </si>
  <si>
    <t>A10250</t>
  </si>
  <si>
    <t>A10251</t>
  </si>
  <si>
    <t>A10252</t>
  </si>
  <si>
    <t>A10253</t>
  </si>
  <si>
    <t>A10254</t>
  </si>
  <si>
    <t>A10255</t>
  </si>
  <si>
    <t>A10256</t>
  </si>
  <si>
    <t>A10257</t>
  </si>
  <si>
    <t>A10258</t>
  </si>
  <si>
    <t>A10259</t>
  </si>
  <si>
    <t>A10260</t>
  </si>
  <si>
    <t>A10261</t>
  </si>
  <si>
    <t>A10262</t>
  </si>
  <si>
    <t>A10263</t>
  </si>
  <si>
    <t>A10264</t>
  </si>
  <si>
    <t>A10265</t>
  </si>
  <si>
    <t>A10266</t>
  </si>
  <si>
    <t>A10267</t>
  </si>
  <si>
    <t>A10268</t>
  </si>
  <si>
    <t>A10269</t>
  </si>
  <si>
    <t>A10270</t>
  </si>
  <si>
    <t>A10271</t>
  </si>
  <si>
    <t>A10272</t>
  </si>
  <si>
    <t>A10273</t>
  </si>
  <si>
    <t>A10274</t>
  </si>
  <si>
    <t>A10275</t>
  </si>
  <si>
    <t>A10276</t>
  </si>
  <si>
    <t>A10277</t>
  </si>
  <si>
    <t>A10278</t>
  </si>
  <si>
    <t>A10279</t>
  </si>
  <si>
    <t>A10280</t>
  </si>
  <si>
    <t>A10281</t>
  </si>
  <si>
    <t>A10282</t>
  </si>
  <si>
    <t>A10283</t>
  </si>
  <si>
    <t>A10284</t>
  </si>
  <si>
    <t>A10285</t>
  </si>
  <si>
    <t>A10286</t>
  </si>
  <si>
    <t>A10287</t>
  </si>
  <si>
    <t>A10288</t>
  </si>
  <si>
    <t>A10289</t>
  </si>
  <si>
    <t>A10290</t>
  </si>
  <si>
    <t>A10291</t>
  </si>
  <si>
    <t>A10292</t>
  </si>
  <si>
    <t>A10293</t>
  </si>
  <si>
    <t>A10294</t>
  </si>
  <si>
    <t>A10295</t>
  </si>
  <si>
    <t>A10296</t>
  </si>
  <si>
    <t>A10297</t>
  </si>
  <si>
    <t>A10298</t>
  </si>
  <si>
    <t>A10299</t>
  </si>
  <si>
    <t>A10300</t>
  </si>
  <si>
    <t>A10301</t>
  </si>
  <si>
    <t>A10302</t>
  </si>
  <si>
    <t>A10303</t>
  </si>
  <si>
    <t>A10304</t>
  </si>
  <si>
    <t>A10305</t>
  </si>
  <si>
    <t>A10306</t>
  </si>
  <si>
    <t>A10307</t>
  </si>
  <si>
    <t>A10308</t>
  </si>
  <si>
    <t>A10309</t>
  </si>
  <si>
    <t>A10310</t>
  </si>
  <si>
    <t>A10311</t>
  </si>
  <si>
    <t>A10312</t>
  </si>
  <si>
    <t>A10313</t>
  </si>
  <si>
    <t>A10314</t>
  </si>
  <si>
    <t>A10315</t>
  </si>
  <si>
    <t>A10316</t>
  </si>
  <si>
    <t>A10317</t>
  </si>
  <si>
    <t>A10318</t>
  </si>
  <si>
    <t>A10319</t>
  </si>
  <si>
    <t>A10320</t>
  </si>
  <si>
    <t>A10321</t>
  </si>
  <si>
    <t>A10322</t>
  </si>
  <si>
    <t>A10323</t>
  </si>
  <si>
    <t>A10324</t>
  </si>
  <si>
    <t>A10325</t>
  </si>
  <si>
    <t>A10326</t>
  </si>
  <si>
    <t>A10327</t>
  </si>
  <si>
    <t>A10328</t>
  </si>
  <si>
    <t>A10329</t>
  </si>
  <si>
    <t>A10330</t>
  </si>
  <si>
    <t>A10331</t>
  </si>
  <si>
    <t>A10332</t>
  </si>
  <si>
    <t>A10333</t>
  </si>
  <si>
    <t>A10334</t>
  </si>
  <si>
    <t>A10335</t>
  </si>
  <si>
    <t>A10336</t>
  </si>
  <si>
    <t>A10337</t>
  </si>
  <si>
    <t>A10338</t>
  </si>
  <si>
    <t>A10339</t>
  </si>
  <si>
    <t>A10340</t>
  </si>
  <si>
    <t>A10341</t>
  </si>
  <si>
    <t>A10342</t>
  </si>
  <si>
    <t>A10343</t>
  </si>
  <si>
    <t>A10344</t>
  </si>
  <si>
    <t>A10345</t>
  </si>
  <si>
    <t>A10346</t>
  </si>
  <si>
    <t>A10347</t>
  </si>
  <si>
    <t>A10348</t>
  </si>
  <si>
    <t>A10349</t>
  </si>
  <si>
    <t>A10350</t>
  </si>
  <si>
    <t>A10351</t>
  </si>
  <si>
    <t>A10352</t>
  </si>
  <si>
    <t>A10353</t>
  </si>
  <si>
    <t>A10354</t>
  </si>
  <si>
    <t>A10355</t>
  </si>
  <si>
    <t>A10356</t>
  </si>
  <si>
    <t>A10357</t>
  </si>
  <si>
    <t>A10358</t>
  </si>
  <si>
    <t>A10359</t>
  </si>
  <si>
    <t>A10360</t>
  </si>
  <si>
    <t>A10361</t>
  </si>
  <si>
    <t>A10362</t>
  </si>
  <si>
    <t>A10363</t>
  </si>
  <si>
    <t>A10364</t>
  </si>
  <si>
    <t>A10365</t>
  </si>
  <si>
    <t>A10366</t>
  </si>
  <si>
    <t>A10367</t>
  </si>
  <si>
    <t>A10368</t>
  </si>
  <si>
    <t>A10369</t>
  </si>
  <si>
    <t>A10370</t>
  </si>
  <si>
    <t>A10371</t>
  </si>
  <si>
    <t>A10372</t>
  </si>
  <si>
    <t>A10373</t>
  </si>
  <si>
    <t>A10374</t>
  </si>
  <si>
    <t>A10375</t>
  </si>
  <si>
    <t>A10376</t>
  </si>
  <si>
    <t>A10377</t>
  </si>
  <si>
    <t>A10378</t>
  </si>
  <si>
    <t>A10379</t>
  </si>
  <si>
    <t>A10380</t>
  </si>
  <si>
    <t>A10381</t>
  </si>
  <si>
    <t>A10382</t>
  </si>
  <si>
    <t>A10383</t>
  </si>
  <si>
    <t>A10384</t>
  </si>
  <si>
    <t>A10385</t>
  </si>
  <si>
    <t>A10386</t>
  </si>
  <si>
    <t>A10387</t>
  </si>
  <si>
    <t>A10388</t>
  </si>
  <si>
    <t>A10389</t>
  </si>
  <si>
    <t>A10390</t>
  </si>
  <si>
    <t>A10391</t>
  </si>
  <si>
    <t>A10392</t>
  </si>
  <si>
    <t>A10393</t>
  </si>
  <si>
    <t>A10394</t>
  </si>
  <si>
    <t>A10395</t>
  </si>
  <si>
    <t>A10396</t>
  </si>
  <si>
    <t>A10397</t>
  </si>
  <si>
    <t>A10398</t>
  </si>
  <si>
    <t>A10399</t>
  </si>
  <si>
    <t>A10400</t>
  </si>
  <si>
    <t>A10401</t>
  </si>
  <si>
    <t>A10402</t>
  </si>
  <si>
    <t>A10403</t>
  </si>
  <si>
    <t>A10404</t>
  </si>
  <si>
    <t>A10405</t>
  </si>
  <si>
    <t>A10406</t>
  </si>
  <si>
    <t>A10407</t>
  </si>
  <si>
    <t>A10408</t>
  </si>
  <si>
    <t>A10409</t>
  </si>
  <si>
    <t>A10410</t>
  </si>
  <si>
    <t>A10411</t>
  </si>
  <si>
    <t>A10412</t>
  </si>
  <si>
    <t>A10413</t>
  </si>
  <si>
    <t>A10414</t>
  </si>
  <si>
    <t>A10415</t>
  </si>
  <si>
    <t>A10416</t>
  </si>
  <si>
    <t>A10417</t>
  </si>
  <si>
    <t>A10418</t>
  </si>
  <si>
    <t>A10419</t>
  </si>
  <si>
    <t>A10420</t>
  </si>
  <si>
    <t>A10421</t>
  </si>
  <si>
    <t>A10422</t>
  </si>
  <si>
    <t>A10423</t>
  </si>
  <si>
    <t>A10424</t>
  </si>
  <si>
    <t>A10425</t>
  </si>
  <si>
    <t>A10426</t>
  </si>
  <si>
    <t>A10427</t>
  </si>
  <si>
    <t>A10428</t>
  </si>
  <si>
    <t>A10429</t>
  </si>
  <si>
    <t>A10430</t>
  </si>
  <si>
    <t>A10431</t>
  </si>
  <si>
    <t>A10432</t>
  </si>
  <si>
    <t>A10433</t>
  </si>
  <si>
    <t>A10434</t>
  </si>
  <si>
    <t>A10435</t>
  </si>
  <si>
    <t>A10436</t>
  </si>
  <si>
    <t>A10437</t>
  </si>
  <si>
    <t>A10438</t>
  </si>
  <si>
    <t>A10439</t>
  </si>
  <si>
    <t>A10440</t>
  </si>
  <si>
    <t>A10441</t>
  </si>
  <si>
    <t>A10442</t>
  </si>
  <si>
    <t>A10443</t>
  </si>
  <si>
    <t>A10444</t>
  </si>
  <si>
    <t>A10445</t>
  </si>
  <si>
    <t>A10446</t>
  </si>
  <si>
    <t>A10447</t>
  </si>
  <si>
    <t>A10448</t>
  </si>
  <si>
    <t>A10449</t>
  </si>
  <si>
    <t>A10450</t>
  </si>
  <si>
    <t>A10451</t>
  </si>
  <si>
    <t>A10452</t>
  </si>
  <si>
    <t>A10453</t>
  </si>
  <si>
    <t>A10454</t>
  </si>
  <si>
    <t>A10455</t>
  </si>
  <si>
    <t>A10456</t>
  </si>
  <si>
    <t>A10457</t>
  </si>
  <si>
    <t>A10458</t>
  </si>
  <si>
    <t>A10459</t>
  </si>
  <si>
    <t>A10460</t>
  </si>
  <si>
    <t>A10461</t>
  </si>
  <si>
    <t>A10462</t>
  </si>
  <si>
    <t>A10463</t>
  </si>
  <si>
    <t>A10464</t>
  </si>
  <si>
    <t>A10465</t>
  </si>
  <si>
    <t>A10466</t>
  </si>
  <si>
    <t>A10467</t>
  </si>
  <si>
    <t>A10468</t>
  </si>
  <si>
    <t>A10469</t>
  </si>
  <si>
    <t>A10470</t>
  </si>
  <si>
    <t>A10471</t>
  </si>
  <si>
    <t>A10472</t>
  </si>
  <si>
    <t>A10473</t>
  </si>
  <si>
    <t>A10474</t>
  </si>
  <si>
    <t>A10475</t>
  </si>
  <si>
    <t>A10476</t>
  </si>
  <si>
    <t>A10477</t>
  </si>
  <si>
    <t>A10478</t>
  </si>
  <si>
    <t>A10479</t>
  </si>
  <si>
    <t>A10480</t>
  </si>
  <si>
    <t>A10481</t>
  </si>
  <si>
    <t>A10482</t>
  </si>
  <si>
    <t>A10483</t>
  </si>
  <si>
    <t>A10484</t>
  </si>
  <si>
    <t>A10485</t>
  </si>
  <si>
    <t>A10486</t>
  </si>
  <si>
    <t>A10487</t>
  </si>
  <si>
    <t>A10488</t>
  </si>
  <si>
    <t>A10489</t>
  </si>
  <si>
    <t>A10490</t>
  </si>
  <si>
    <t>A10491</t>
  </si>
  <si>
    <t>A10492</t>
  </si>
  <si>
    <t>A10493</t>
  </si>
  <si>
    <t>A10494</t>
  </si>
  <si>
    <t>A10495</t>
  </si>
  <si>
    <t>A10496</t>
  </si>
  <si>
    <t>A10497</t>
  </si>
  <si>
    <t>A10498</t>
  </si>
  <si>
    <t>A10499</t>
  </si>
  <si>
    <t>A10500</t>
  </si>
  <si>
    <t>氏名</t>
    <phoneticPr fontId="3"/>
  </si>
  <si>
    <t>男性</t>
  </si>
  <si>
    <t>女性</t>
  </si>
  <si>
    <t>男性</t>
    <rPh sb="0" eb="2">
      <t>ダンセイ</t>
    </rPh>
    <phoneticPr fontId="3"/>
  </si>
  <si>
    <t>年齢</t>
    <rPh sb="0" eb="2">
      <t>ネンレイ</t>
    </rPh>
    <phoneticPr fontId="3"/>
  </si>
  <si>
    <t>収縮期血圧</t>
    <phoneticPr fontId="3"/>
  </si>
  <si>
    <t>拡張期血圧</t>
    <phoneticPr fontId="3"/>
  </si>
  <si>
    <t>面談種別</t>
    <rPh sb="0" eb="2">
      <t>メンダン</t>
    </rPh>
    <rPh sb="2" eb="4">
      <t>シュベツ</t>
    </rPh>
    <phoneticPr fontId="3"/>
  </si>
  <si>
    <t>フィジカル</t>
    <phoneticPr fontId="3"/>
  </si>
  <si>
    <t>メンタル</t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</si>
  <si>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</si>
  <si>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</si>
  <si>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</si>
  <si>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</si>
  <si>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</si>
  <si>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</si>
  <si>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上期合計</t>
    <rPh sb="0" eb="2">
      <t>カミキ</t>
    </rPh>
    <rPh sb="2" eb="4">
      <t>ゴウケイ</t>
    </rPh>
    <phoneticPr fontId="3"/>
  </si>
  <si>
    <t>合計</t>
    <rPh sb="0" eb="2">
      <t>ゴウケイ</t>
    </rPh>
    <phoneticPr fontId="3"/>
  </si>
  <si>
    <t>　下図の数値1ボックスが選択された状態で、合計したいセルを左クリックを押したままドラッグし、OKボタンをクリックする。</t>
    <rPh sb="1" eb="3">
      <t>シタズ</t>
    </rPh>
    <rPh sb="4" eb="6">
      <t>スウチ</t>
    </rPh>
    <rPh sb="12" eb="14">
      <t>センタク</t>
    </rPh>
    <rPh sb="17" eb="19">
      <t>ジョウタイ</t>
    </rPh>
    <rPh sb="21" eb="23">
      <t>ゴウケイ</t>
    </rPh>
    <rPh sb="29" eb="30">
      <t>ヒダリ</t>
    </rPh>
    <rPh sb="35" eb="36">
      <t>オ</t>
    </rPh>
    <phoneticPr fontId="4"/>
  </si>
  <si>
    <t>SUM関数：選択したセルの数値を合計する関数</t>
    <rPh sb="3" eb="5">
      <t>カンスウ</t>
    </rPh>
    <phoneticPr fontId="3"/>
  </si>
  <si>
    <t>＜練習課題Ⅰの解説＞　以下の２通りの方法で算出できます。</t>
    <rPh sb="1" eb="5">
      <t>レンシュウカダイ</t>
    </rPh>
    <rPh sb="7" eb="9">
      <t>カイセツ</t>
    </rPh>
    <rPh sb="11" eb="13">
      <t>イカ</t>
    </rPh>
    <rPh sb="15" eb="16">
      <t>トオ</t>
    </rPh>
    <rPh sb="18" eb="20">
      <t>ホウホウ</t>
    </rPh>
    <rPh sb="21" eb="23">
      <t>サンシュツ</t>
    </rPh>
    <phoneticPr fontId="3"/>
  </si>
  <si>
    <t>下表が完成すればOKです。</t>
    <rPh sb="0" eb="2">
      <t>カヒョウ</t>
    </rPh>
    <rPh sb="3" eb="5">
      <t>カンセイ</t>
    </rPh>
    <phoneticPr fontId="3"/>
  </si>
  <si>
    <t>AVERAGE関数：選択したセルの平均を出す関数</t>
  </si>
  <si>
    <t>下表が作成できればOKです。</t>
    <rPh sb="0" eb="2">
      <t>カヒョウ</t>
    </rPh>
    <rPh sb="3" eb="5">
      <t>サクセイ</t>
    </rPh>
    <phoneticPr fontId="3"/>
  </si>
  <si>
    <t>　</t>
    <phoneticPr fontId="6"/>
  </si>
  <si>
    <t>※別のシートにあるデータでも集計できます。</t>
    <phoneticPr fontId="3"/>
  </si>
  <si>
    <t>※列をすべて選択する時は以下のTipsが便利！</t>
    <phoneticPr fontId="3"/>
  </si>
  <si>
    <t>練習課題Ⅱ　毎月の面談者数を集計する表を作成しましょう。</t>
    <rPh sb="0" eb="4">
      <t>レンシュウカダイ</t>
    </rPh>
    <rPh sb="6" eb="8">
      <t>マイツキ</t>
    </rPh>
    <rPh sb="9" eb="11">
      <t>メンダン</t>
    </rPh>
    <rPh sb="11" eb="12">
      <t>シャ</t>
    </rPh>
    <rPh sb="12" eb="13">
      <t>スウ</t>
    </rPh>
    <rPh sb="14" eb="16">
      <t>シュウケイ</t>
    </rPh>
    <rPh sb="18" eb="19">
      <t>ヒョウ</t>
    </rPh>
    <rPh sb="20" eb="22">
      <t>サクセイ</t>
    </rPh>
    <phoneticPr fontId="3"/>
  </si>
  <si>
    <t>＜練習課題Ⅱの解説＞</t>
    <rPh sb="1" eb="5">
      <t>レンシュウカダイ</t>
    </rPh>
    <rPh sb="7" eb="9">
      <t>カイセツ</t>
    </rPh>
    <phoneticPr fontId="3"/>
  </si>
  <si>
    <t>※SUM関数入力後の表</t>
    <rPh sb="4" eb="6">
      <t>カンスウ</t>
    </rPh>
    <rPh sb="6" eb="9">
      <t>ニュウリョクゴ</t>
    </rPh>
    <rPh sb="10" eb="11">
      <t>ヒョウ</t>
    </rPh>
    <phoneticPr fontId="3"/>
  </si>
  <si>
    <t>●サンプルデータ（sheet3)の収縮期血圧(J列)と拡張期血圧(K列)の平均値を出してください。</t>
    <rPh sb="17" eb="19">
      <t>シュウシュク</t>
    </rPh>
    <rPh sb="19" eb="20">
      <t>キ</t>
    </rPh>
    <rPh sb="20" eb="22">
      <t>ケツアツ</t>
    </rPh>
    <rPh sb="24" eb="25">
      <t>レツ</t>
    </rPh>
    <rPh sb="27" eb="30">
      <t>カクチョウキ</t>
    </rPh>
    <rPh sb="30" eb="32">
      <t>ケツアツ</t>
    </rPh>
    <rPh sb="34" eb="35">
      <t>レツ</t>
    </rPh>
    <rPh sb="37" eb="39">
      <t>ヘイキン</t>
    </rPh>
    <rPh sb="39" eb="40">
      <t>チ</t>
    </rPh>
    <rPh sb="41" eb="42">
      <t>ダ</t>
    </rPh>
    <phoneticPr fontId="4"/>
  </si>
  <si>
    <t>数式バーに、=AVERAGE()と入力し、（）内にセル範囲を入力します。</t>
  </si>
  <si>
    <t>＜練習課題Ⅲの解説＞</t>
    <rPh sb="1" eb="5">
      <t>レンシュウカダイ</t>
    </rPh>
    <rPh sb="7" eb="9">
      <t>カイセツ</t>
    </rPh>
    <phoneticPr fontId="3"/>
  </si>
  <si>
    <t>（fxボタンを使用する方法でもよい）</t>
    <rPh sb="7" eb="9">
      <t>シヨウ</t>
    </rPh>
    <rPh sb="11" eb="13">
      <t>ホウホウ</t>
    </rPh>
    <phoneticPr fontId="3"/>
  </si>
  <si>
    <t>関数の入力方法は練習課題Ⅰとほぼ同じです。</t>
    <rPh sb="8" eb="12">
      <t>レンシュウカダイ</t>
    </rPh>
    <rPh sb="16" eb="17">
      <t>オナ</t>
    </rPh>
    <phoneticPr fontId="3"/>
  </si>
  <si>
    <t>数式バーに直接入力するか、fxをクリックして関数を選択します。</t>
    <rPh sb="0" eb="2">
      <t>スウシキ</t>
    </rPh>
    <rPh sb="5" eb="7">
      <t>チョクセツ</t>
    </rPh>
    <rPh sb="7" eb="9">
      <t>ニュウリョク</t>
    </rPh>
    <rPh sb="22" eb="24">
      <t>カンスウ</t>
    </rPh>
    <rPh sb="25" eb="27">
      <t>センタク</t>
    </rPh>
    <phoneticPr fontId="4"/>
  </si>
  <si>
    <t>←「：」は「B9セルからF9セル」を表す</t>
    <phoneticPr fontId="3"/>
  </si>
  <si>
    <t>練習課題Ⅰ：SUM関数を使って以下の表の合計人数を算出しましょう。</t>
    <rPh sb="0" eb="2">
      <t>レンシュウ</t>
    </rPh>
    <rPh sb="2" eb="4">
      <t>カダイ</t>
    </rPh>
    <rPh sb="9" eb="11">
      <t>カンスウ</t>
    </rPh>
    <rPh sb="12" eb="13">
      <t>ツカ</t>
    </rPh>
    <rPh sb="15" eb="17">
      <t>イカ</t>
    </rPh>
    <rPh sb="18" eb="19">
      <t>ヒョウ</t>
    </rPh>
    <rPh sb="20" eb="24">
      <t>ゴウケイニンズウ</t>
    </rPh>
    <rPh sb="25" eb="27">
      <t>サンシュツ</t>
    </rPh>
    <phoneticPr fontId="4"/>
  </si>
  <si>
    <t>①4月の面談合計人数を入力するためセルB41に「=SUM(B39:B40)」と入力します。</t>
    <rPh sb="2" eb="3">
      <t>ガツ</t>
    </rPh>
    <rPh sb="4" eb="6">
      <t>メンダン</t>
    </rPh>
    <rPh sb="6" eb="8">
      <t>ゴウケイ</t>
    </rPh>
    <rPh sb="8" eb="10">
      <t>ニンズウ</t>
    </rPh>
    <rPh sb="11" eb="13">
      <t>ニュウリョク</t>
    </rPh>
    <rPh sb="39" eb="41">
      <t>ニュウリョク</t>
    </rPh>
    <phoneticPr fontId="4"/>
  </si>
  <si>
    <t>②オートフィル機能（セルの右下にある小さな四角をドラッグ）でセルH41まで同様に入力。</t>
    <rPh sb="7" eb="9">
      <t>キノウ</t>
    </rPh>
    <rPh sb="37" eb="39">
      <t>ドウヨウ</t>
    </rPh>
    <rPh sb="40" eb="42">
      <t>ニュウリョク</t>
    </rPh>
    <phoneticPr fontId="3"/>
  </si>
  <si>
    <t>　セルH39、H40にも同様にSUM関数を入力します。</t>
    <rPh sb="12" eb="14">
      <t>ドウヨウ</t>
    </rPh>
    <rPh sb="18" eb="20">
      <t>カンスウ</t>
    </rPh>
    <rPh sb="21" eb="23">
      <t>ニュウリョク</t>
    </rPh>
    <phoneticPr fontId="3"/>
  </si>
  <si>
    <t>③SUM関数を入力した表の8月、9月に適当な数値を入力し、合計が自動で更新されることを確認します。</t>
    <rPh sb="4" eb="6">
      <t>カンスウ</t>
    </rPh>
    <rPh sb="7" eb="9">
      <t>ニュウリョク</t>
    </rPh>
    <rPh sb="11" eb="12">
      <t>ヒョウ</t>
    </rPh>
    <rPh sb="14" eb="15">
      <t>ガツ</t>
    </rPh>
    <rPh sb="17" eb="18">
      <t>ガツ</t>
    </rPh>
    <rPh sb="19" eb="21">
      <t>テキトウ</t>
    </rPh>
    <rPh sb="22" eb="24">
      <t>スウチ</t>
    </rPh>
    <rPh sb="25" eb="27">
      <t>ニュウリョク</t>
    </rPh>
    <rPh sb="29" eb="31">
      <t>ゴウケイ</t>
    </rPh>
    <rPh sb="32" eb="34">
      <t>ジドウ</t>
    </rPh>
    <rPh sb="35" eb="37">
      <t>コウシン</t>
    </rPh>
    <rPh sb="43" eb="45">
      <t>カクニン</t>
    </rPh>
    <phoneticPr fontId="3"/>
  </si>
  <si>
    <t>練習課題Ⅲ　AVERAGE関数を用いて血圧の平均値を算出しましょう。</t>
    <rPh sb="0" eb="2">
      <t>レンシュウ</t>
    </rPh>
    <rPh sb="2" eb="4">
      <t>カダイ</t>
    </rPh>
    <rPh sb="13" eb="15">
      <t>カンスウ</t>
    </rPh>
    <rPh sb="16" eb="17">
      <t>モチ</t>
    </rPh>
    <rPh sb="19" eb="21">
      <t>ケツアツ</t>
    </rPh>
    <rPh sb="22" eb="24">
      <t>ヘイキン</t>
    </rPh>
    <rPh sb="24" eb="25">
      <t>アタイ</t>
    </rPh>
    <rPh sb="26" eb="28">
      <t>サンシュツ</t>
    </rPh>
    <phoneticPr fontId="4"/>
  </si>
  <si>
    <t>★オートSUMの紹介</t>
    <rPh sb="8" eb="10">
      <t>ショウカイ</t>
    </rPh>
    <phoneticPr fontId="3"/>
  </si>
  <si>
    <t>　ExcelにはオートSUMという機能があります。</t>
    <rPh sb="17" eb="19">
      <t>キノウ</t>
    </rPh>
    <phoneticPr fontId="3"/>
  </si>
  <si>
    <t>　まず、下図のように合計したい範囲を選択してください。</t>
    <rPh sb="4" eb="6">
      <t>シタズ</t>
    </rPh>
    <rPh sb="10" eb="12">
      <t>ゴウケイ</t>
    </rPh>
    <rPh sb="15" eb="17">
      <t>ハンイ</t>
    </rPh>
    <rPh sb="18" eb="20">
      <t>センタク</t>
    </rPh>
    <phoneticPr fontId="3"/>
  </si>
  <si>
    <t>　※セルB41で「Alt」+「Shift」+「=」のショートカットを入力しても同じ</t>
    <rPh sb="34" eb="36">
      <t>ニュウリョク</t>
    </rPh>
    <rPh sb="39" eb="40">
      <t>オナ</t>
    </rPh>
    <phoneticPr fontId="3"/>
  </si>
  <si>
    <t>　ホームタブの編集にあるオートSUMボタン（下図の赤丸）を押す</t>
    <rPh sb="7" eb="9">
      <t>ヘンシュウ</t>
    </rPh>
    <rPh sb="22" eb="24">
      <t>シタズ</t>
    </rPh>
    <rPh sb="25" eb="27">
      <t>アカマル</t>
    </rPh>
    <rPh sb="29" eb="30">
      <t>オ</t>
    </rPh>
    <phoneticPr fontId="3"/>
  </si>
  <si>
    <t>　一気に行と列の合計が計算されます（SUM関数が挿入されます）</t>
    <rPh sb="1" eb="3">
      <t>イッキ</t>
    </rPh>
    <rPh sb="4" eb="5">
      <t>ギョウ</t>
    </rPh>
    <rPh sb="6" eb="7">
      <t>レツ</t>
    </rPh>
    <rPh sb="8" eb="10">
      <t>ゴウケイ</t>
    </rPh>
    <rPh sb="11" eb="13">
      <t>ケイサン</t>
    </rPh>
    <rPh sb="21" eb="23">
      <t>カンスウ</t>
    </rPh>
    <rPh sb="24" eb="26">
      <t>ソウニュウ</t>
    </rPh>
    <phoneticPr fontId="3"/>
  </si>
  <si>
    <t>　ただし、空白セルの8月や9月にはSUM関数は挿入されないのでご注意ください。</t>
    <rPh sb="5" eb="7">
      <t>クウハク</t>
    </rPh>
    <rPh sb="11" eb="12">
      <t>ガツ</t>
    </rPh>
    <rPh sb="14" eb="15">
      <t>ガツ</t>
    </rPh>
    <rPh sb="20" eb="22">
      <t>カンスウ</t>
    </rPh>
    <rPh sb="23" eb="25">
      <t>ソウニュウ</t>
    </rPh>
    <rPh sb="32" eb="34">
      <t>チュウイ</t>
    </rPh>
    <phoneticPr fontId="3"/>
  </si>
  <si>
    <t>①合計人数を入力したいセルをクリックし、半角入力で「=SUM(B9,C9,D9,E9,F9)」と入力</t>
    <phoneticPr fontId="4"/>
  </si>
  <si>
    <t>（下図のように合計人数を入力したいセルをダブルクリックし、セルに直接数式を入れる方法でもよい）</t>
    <rPh sb="1" eb="3">
      <t>カズ</t>
    </rPh>
    <rPh sb="7" eb="11">
      <t>ゴウケイニンズウ</t>
    </rPh>
    <rPh sb="12" eb="14">
      <t>ニュウリョク</t>
    </rPh>
    <rPh sb="32" eb="34">
      <t>チョクセツ</t>
    </rPh>
    <rPh sb="34" eb="36">
      <t>スウシキ</t>
    </rPh>
    <rPh sb="37" eb="38">
      <t>イ</t>
    </rPh>
    <rPh sb="40" eb="42">
      <t>ホウホウ</t>
    </rPh>
    <phoneticPr fontId="3"/>
  </si>
  <si>
    <t>●関数を使用する方法</t>
    <rPh sb="1" eb="3">
      <t>カンスウ</t>
    </rPh>
    <rPh sb="4" eb="6">
      <t>シヨウ</t>
    </rPh>
    <rPh sb="8" eb="10">
      <t>ホウホウ</t>
    </rPh>
    <phoneticPr fontId="4"/>
  </si>
  <si>
    <t>収縮期血圧　=AVERAGE(サンプルデータ!J2:J501)</t>
    <rPh sb="0" eb="3">
      <t>シュウシュクキ</t>
    </rPh>
    <rPh sb="3" eb="5">
      <t>ケツアツ</t>
    </rPh>
    <phoneticPr fontId="3"/>
  </si>
  <si>
    <t>拡張期血圧=　AVERAGE(サンプルデータ!K2:K501)</t>
    <rPh sb="0" eb="5">
      <t>カクチョウキケツアツ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</si>
</sst>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b/>
      <sz val="10"/>
      <color theme="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14" fontId="1" fillId="0" borderId="0" xfId="1" applyNumberFormat="1">
      <alignment vertical="center"/>
    </xf>
    <xf numFmtId="176" fontId="1" fillId="0" borderId="0" xfId="1" applyNumberFormat="1">
      <alignment vertical="center"/>
    </xf>
    <xf numFmtId="177" fontId="1" fillId="0" borderId="0" xfId="1" applyNumberFormat="1">
      <alignment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>
      <alignment vertical="center"/>
    </xf>
    <xf numFmtId="0" fontId="5" fillId="0" borderId="2" xfId="1" applyFont="1" applyBorder="1">
      <alignment vertical="center"/>
    </xf>
    <xf numFmtId="0" fontId="5" fillId="2" borderId="2" xfId="1" applyFont="1" applyFill="1" applyBorder="1">
      <alignment vertical="center"/>
    </xf>
    <xf numFmtId="0" fontId="1" fillId="0" borderId="0" xfId="1" applyFont="1">
      <alignment vertical="center"/>
    </xf>
    <xf numFmtId="0" fontId="8" fillId="0" borderId="0" xfId="1" applyFont="1">
      <alignment vertical="center"/>
    </xf>
    <xf numFmtId="0" fontId="5" fillId="0" borderId="0" xfId="1" applyFont="1" applyBorder="1">
      <alignment vertical="center"/>
    </xf>
    <xf numFmtId="0" fontId="2" fillId="0" borderId="0" xfId="1" applyFont="1" applyBorder="1">
      <alignment vertical="center"/>
    </xf>
    <xf numFmtId="0" fontId="5" fillId="0" borderId="0" xfId="1" applyFont="1" applyFill="1" applyBorder="1">
      <alignment vertical="center"/>
    </xf>
    <xf numFmtId="176" fontId="5" fillId="2" borderId="1" xfId="1" applyNumberFormat="1" applyFont="1" applyFill="1" applyBorder="1">
      <alignment vertical="center"/>
    </xf>
    <xf numFmtId="0" fontId="2" fillId="0" borderId="0" xfId="1" applyFont="1" applyFill="1">
      <alignment vertical="center"/>
    </xf>
    <xf numFmtId="0" fontId="2" fillId="3" borderId="0" xfId="1" applyFont="1" applyFill="1">
      <alignment vertical="center"/>
    </xf>
    <xf numFmtId="0" fontId="9" fillId="0" borderId="0" xfId="1" applyFont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Fill="1">
      <alignment vertical="center"/>
    </xf>
    <xf numFmtId="0" fontId="9" fillId="0" borderId="0" xfId="1" applyFont="1">
      <alignment vertical="center"/>
    </xf>
    <xf numFmtId="0" fontId="5" fillId="3" borderId="0" xfId="1" applyFont="1" applyFill="1">
      <alignment vertical="center"/>
    </xf>
    <xf numFmtId="0" fontId="2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</cellXfs>
  <cellStyles count="2">
    <cellStyle name="標準" xfId="0" builtinId="0"/>
    <cellStyle name="標準 2" xfId="1" xr:uid="{B4EB9735-0F2B-413B-92C1-ADF9FD2526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</xdr:colOff>
      <xdr:row>2</xdr:row>
      <xdr:rowOff>50800</xdr:rowOff>
    </xdr:from>
    <xdr:to>
      <xdr:col>2</xdr:col>
      <xdr:colOff>762000</xdr:colOff>
      <xdr:row>3</xdr:row>
      <xdr:rowOff>110841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474E44-586D-4AAB-A258-D54E2868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" y="546100"/>
          <a:ext cx="2301875" cy="307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215900</xdr:colOff>
      <xdr:row>12</xdr:row>
      <xdr:rowOff>25400</xdr:rowOff>
    </xdr:from>
    <xdr:to>
      <xdr:col>1</xdr:col>
      <xdr:colOff>336550</xdr:colOff>
      <xdr:row>16</xdr:row>
      <xdr:rowOff>76200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38F126E1-2C52-45A2-9BAB-E8B12CF3B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2565400"/>
          <a:ext cx="9906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574675</xdr:colOff>
      <xdr:row>13</xdr:row>
      <xdr:rowOff>219075</xdr:rowOff>
    </xdr:from>
    <xdr:to>
      <xdr:col>2</xdr:col>
      <xdr:colOff>185472</xdr:colOff>
      <xdr:row>15</xdr:row>
      <xdr:rowOff>136525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B2913E18-5D80-4919-BCE6-05CADD1AC35C}"/>
            </a:ext>
          </a:extLst>
        </xdr:cNvPr>
        <xdr:cNvSpPr/>
      </xdr:nvSpPr>
      <xdr:spPr>
        <a:xfrm>
          <a:off x="1441450" y="3438525"/>
          <a:ext cx="382322" cy="412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323849</xdr:colOff>
      <xdr:row>12</xdr:row>
      <xdr:rowOff>123825</xdr:rowOff>
    </xdr:from>
    <xdr:to>
      <xdr:col>4</xdr:col>
      <xdr:colOff>460546</xdr:colOff>
      <xdr:row>14</xdr:row>
      <xdr:rowOff>104775</xdr:rowOff>
    </xdr:to>
    <xdr:pic>
      <xdr:nvPicPr>
        <xdr:cNvPr id="5" name="図 6">
          <a:extLst>
            <a:ext uri="{FF2B5EF4-FFF2-40B4-BE49-F238E27FC236}">
              <a16:creationId xmlns:a16="http://schemas.microsoft.com/office/drawing/2014/main" id="{27C130AC-7667-4F4A-922E-74102288F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49" y="3095625"/>
          <a:ext cx="1679747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339725</xdr:colOff>
      <xdr:row>15</xdr:row>
      <xdr:rowOff>41275</xdr:rowOff>
    </xdr:from>
    <xdr:to>
      <xdr:col>3</xdr:col>
      <xdr:colOff>762000</xdr:colOff>
      <xdr:row>17</xdr:row>
      <xdr:rowOff>29318</xdr:rowOff>
    </xdr:to>
    <xdr:pic>
      <xdr:nvPicPr>
        <xdr:cNvPr id="6" name="図 8">
          <a:extLst>
            <a:ext uri="{FF2B5EF4-FFF2-40B4-BE49-F238E27FC236}">
              <a16:creationId xmlns:a16="http://schemas.microsoft.com/office/drawing/2014/main" id="{BC0F6BE6-AA7A-4B0F-8624-78C31777C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025" y="3756025"/>
          <a:ext cx="1193800" cy="4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196850</xdr:colOff>
      <xdr:row>19</xdr:row>
      <xdr:rowOff>31750</xdr:rowOff>
    </xdr:from>
    <xdr:to>
      <xdr:col>4</xdr:col>
      <xdr:colOff>38100</xdr:colOff>
      <xdr:row>22</xdr:row>
      <xdr:rowOff>76200</xdr:rowOff>
    </xdr:to>
    <xdr:pic>
      <xdr:nvPicPr>
        <xdr:cNvPr id="7" name="図 9">
          <a:extLst>
            <a:ext uri="{FF2B5EF4-FFF2-40B4-BE49-F238E27FC236}">
              <a16:creationId xmlns:a16="http://schemas.microsoft.com/office/drawing/2014/main" id="{57B0A7C6-0BC6-4EE2-8C36-3735012E4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4349750"/>
          <a:ext cx="30162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</xdr:row>
      <xdr:rowOff>9525</xdr:rowOff>
    </xdr:from>
    <xdr:to>
      <xdr:col>1</xdr:col>
      <xdr:colOff>565150</xdr:colOff>
      <xdr:row>19</xdr:row>
      <xdr:rowOff>28575</xdr:rowOff>
    </xdr:to>
    <xdr:pic>
      <xdr:nvPicPr>
        <xdr:cNvPr id="8" name="図 10">
          <a:extLst>
            <a:ext uri="{FF2B5EF4-FFF2-40B4-BE49-F238E27FC236}">
              <a16:creationId xmlns:a16="http://schemas.microsoft.com/office/drawing/2014/main" id="{45C7859E-220F-463A-B997-1C62ADA7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3971925"/>
          <a:ext cx="336550" cy="26670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</xdr:colOff>
      <xdr:row>24</xdr:row>
      <xdr:rowOff>12700</xdr:rowOff>
    </xdr:from>
    <xdr:to>
      <xdr:col>3</xdr:col>
      <xdr:colOff>679450</xdr:colOff>
      <xdr:row>31</xdr:row>
      <xdr:rowOff>0</xdr:rowOff>
    </xdr:to>
    <xdr:pic>
      <xdr:nvPicPr>
        <xdr:cNvPr id="9" name="図 11">
          <a:extLst>
            <a:ext uri="{FF2B5EF4-FFF2-40B4-BE49-F238E27FC236}">
              <a16:creationId xmlns:a16="http://schemas.microsoft.com/office/drawing/2014/main" id="{C8F313B3-2311-4698-A1FD-FE7C3BFBD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5600700"/>
          <a:ext cx="2940050" cy="176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250825</xdr:colOff>
      <xdr:row>25</xdr:row>
      <xdr:rowOff>85725</xdr:rowOff>
    </xdr:from>
    <xdr:to>
      <xdr:col>9</xdr:col>
      <xdr:colOff>352425</xdr:colOff>
      <xdr:row>26</xdr:row>
      <xdr:rowOff>117475</xdr:rowOff>
    </xdr:to>
    <xdr:pic>
      <xdr:nvPicPr>
        <xdr:cNvPr id="10" name="図 12">
          <a:extLst>
            <a:ext uri="{FF2B5EF4-FFF2-40B4-BE49-F238E27FC236}">
              <a16:creationId xmlns:a16="http://schemas.microsoft.com/office/drawing/2014/main" id="{BCD5E724-9E34-47DE-8241-130A5B8F4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6276975"/>
          <a:ext cx="30353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215900</xdr:colOff>
      <xdr:row>25</xdr:row>
      <xdr:rowOff>44450</xdr:rowOff>
    </xdr:from>
    <xdr:to>
      <xdr:col>4</xdr:col>
      <xdr:colOff>709347</xdr:colOff>
      <xdr:row>26</xdr:row>
      <xdr:rowOff>190500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02AA5C69-23FF-4542-B350-20158BBC2344}"/>
            </a:ext>
          </a:extLst>
        </xdr:cNvPr>
        <xdr:cNvSpPr/>
      </xdr:nvSpPr>
      <xdr:spPr>
        <a:xfrm>
          <a:off x="3397250" y="6235700"/>
          <a:ext cx="493447" cy="393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822328</xdr:colOff>
      <xdr:row>2</xdr:row>
      <xdr:rowOff>215899</xdr:rowOff>
    </xdr:from>
    <xdr:to>
      <xdr:col>1</xdr:col>
      <xdr:colOff>152403</xdr:colOff>
      <xdr:row>3</xdr:row>
      <xdr:rowOff>82549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50D39182-0441-48BA-B5C7-D57F5B8F4E65}"/>
            </a:ext>
          </a:extLst>
        </xdr:cNvPr>
        <xdr:cNvSpPr/>
      </xdr:nvSpPr>
      <xdr:spPr>
        <a:xfrm rot="13184761">
          <a:off x="822328" y="711199"/>
          <a:ext cx="196850" cy="1143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736600</xdr:colOff>
      <xdr:row>14</xdr:row>
      <xdr:rowOff>177799</xdr:rowOff>
    </xdr:from>
    <xdr:to>
      <xdr:col>1</xdr:col>
      <xdr:colOff>165100</xdr:colOff>
      <xdr:row>15</xdr:row>
      <xdr:rowOff>38099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5A257D1F-87D2-4950-8644-1EB3817E34DB}"/>
            </a:ext>
          </a:extLst>
        </xdr:cNvPr>
        <xdr:cNvSpPr/>
      </xdr:nvSpPr>
      <xdr:spPr>
        <a:xfrm rot="13184761">
          <a:off x="736600" y="3225799"/>
          <a:ext cx="196850" cy="1143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488951</xdr:colOff>
      <xdr:row>21</xdr:row>
      <xdr:rowOff>38098</xdr:rowOff>
    </xdr:from>
    <xdr:to>
      <xdr:col>1</xdr:col>
      <xdr:colOff>25401</xdr:colOff>
      <xdr:row>21</xdr:row>
      <xdr:rowOff>152398</xdr:rowOff>
    </xdr:to>
    <xdr:sp macro="" textlink="">
      <xdr:nvSpPr>
        <xdr:cNvPr id="16" name="矢印: 右 15">
          <a:extLst>
            <a:ext uri="{FF2B5EF4-FFF2-40B4-BE49-F238E27FC236}">
              <a16:creationId xmlns:a16="http://schemas.microsoft.com/office/drawing/2014/main" id="{CA2CFA9B-D848-440F-84F8-D685768A2982}"/>
            </a:ext>
          </a:extLst>
        </xdr:cNvPr>
        <xdr:cNvSpPr/>
      </xdr:nvSpPr>
      <xdr:spPr>
        <a:xfrm rot="13184761">
          <a:off x="488951" y="4864098"/>
          <a:ext cx="304800" cy="1143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85726</xdr:colOff>
      <xdr:row>25</xdr:row>
      <xdr:rowOff>63500</xdr:rowOff>
    </xdr:from>
    <xdr:to>
      <xdr:col>2</xdr:col>
      <xdr:colOff>282576</xdr:colOff>
      <xdr:row>25</xdr:row>
      <xdr:rowOff>203200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B5728343-E198-46AE-8240-ABBFB53E8397}"/>
            </a:ext>
          </a:extLst>
        </xdr:cNvPr>
        <xdr:cNvSpPr/>
      </xdr:nvSpPr>
      <xdr:spPr>
        <a:xfrm rot="13184761">
          <a:off x="1724026" y="6254750"/>
          <a:ext cx="196850" cy="1397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63502</xdr:colOff>
      <xdr:row>30</xdr:row>
      <xdr:rowOff>203202</xdr:rowOff>
    </xdr:from>
    <xdr:to>
      <xdr:col>3</xdr:col>
      <xdr:colOff>361952</xdr:colOff>
      <xdr:row>31</xdr:row>
      <xdr:rowOff>88902</xdr:rowOff>
    </xdr:to>
    <xdr:sp macro="" textlink="">
      <xdr:nvSpPr>
        <xdr:cNvPr id="18" name="矢印: 右 17">
          <a:extLst>
            <a:ext uri="{FF2B5EF4-FFF2-40B4-BE49-F238E27FC236}">
              <a16:creationId xmlns:a16="http://schemas.microsoft.com/office/drawing/2014/main" id="{92A4572D-6C22-48B9-BD93-51E2CECFF44F}"/>
            </a:ext>
          </a:extLst>
        </xdr:cNvPr>
        <xdr:cNvSpPr/>
      </xdr:nvSpPr>
      <xdr:spPr>
        <a:xfrm rot="13184761">
          <a:off x="2473327" y="7632702"/>
          <a:ext cx="298450" cy="1333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5</xdr:col>
      <xdr:colOff>533400</xdr:colOff>
      <xdr:row>34</xdr:row>
      <xdr:rowOff>92031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513A250A-6D2A-44D9-97AA-958B9B9AF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t="7142" r="1388" b="10726"/>
        <a:stretch/>
      </xdr:blipFill>
      <xdr:spPr>
        <a:xfrm>
          <a:off x="247650" y="8172450"/>
          <a:ext cx="4238625" cy="33968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247650</xdr:colOff>
      <xdr:row>47</xdr:row>
      <xdr:rowOff>238126</xdr:rowOff>
    </xdr:from>
    <xdr:to>
      <xdr:col>7</xdr:col>
      <xdr:colOff>9525</xdr:colOff>
      <xdr:row>51</xdr:row>
      <xdr:rowOff>168972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D1B14D9-6FF0-4663-A61C-93AD2DFEE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47650" y="11877676"/>
          <a:ext cx="5257800" cy="86429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152399</xdr:colOff>
      <xdr:row>58</xdr:row>
      <xdr:rowOff>53975</xdr:rowOff>
    </xdr:from>
    <xdr:to>
      <xdr:col>6</xdr:col>
      <xdr:colOff>28575</xdr:colOff>
      <xdr:row>61</xdr:row>
      <xdr:rowOff>145868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E5437D7-87EA-86F2-09F6-8004792D7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2399" y="14246225"/>
          <a:ext cx="4600576" cy="777693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62</xdr:row>
      <xdr:rowOff>190500</xdr:rowOff>
    </xdr:from>
    <xdr:to>
      <xdr:col>1</xdr:col>
      <xdr:colOff>603250</xdr:colOff>
      <xdr:row>65</xdr:row>
      <xdr:rowOff>126395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813965BE-EC24-DE26-1AD7-D76674AB57D8}"/>
            </a:ext>
          </a:extLst>
        </xdr:cNvPr>
        <xdr:cNvGrpSpPr/>
      </xdr:nvGrpSpPr>
      <xdr:grpSpPr>
        <a:xfrm>
          <a:off x="419100" y="15297150"/>
          <a:ext cx="1050925" cy="659795"/>
          <a:chOff x="152400" y="15817850"/>
          <a:chExt cx="1047750" cy="672495"/>
        </a:xfrm>
      </xdr:grpSpPr>
      <xdr:pic>
        <xdr:nvPicPr>
          <xdr:cNvPr id="20" name="図 19">
            <a:extLst>
              <a:ext uri="{FF2B5EF4-FFF2-40B4-BE49-F238E27FC236}">
                <a16:creationId xmlns:a16="http://schemas.microsoft.com/office/drawing/2014/main" id="{27D1BD83-0AEE-200C-E378-049DBA743B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152400" y="15868651"/>
            <a:ext cx="1047750" cy="621694"/>
          </a:xfrm>
          <a:prstGeom prst="rect">
            <a:avLst/>
          </a:prstGeom>
        </xdr:spPr>
      </xdr:pic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52A5B713-81C9-6DD1-25C7-FC50A1E53140}"/>
              </a:ext>
            </a:extLst>
          </xdr:cNvPr>
          <xdr:cNvSpPr/>
        </xdr:nvSpPr>
        <xdr:spPr>
          <a:xfrm>
            <a:off x="158750" y="15817850"/>
            <a:ext cx="254000" cy="254000"/>
          </a:xfrm>
          <a:prstGeom prst="ellipse">
            <a:avLst/>
          </a:prstGeom>
          <a:noFill/>
          <a:ln w="19050">
            <a:solidFill>
              <a:srgbClr val="FF0000"/>
            </a:solidFill>
            <a:prstDash val="sysDot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0</xdr:col>
      <xdr:colOff>190501</xdr:colOff>
      <xdr:row>67</xdr:row>
      <xdr:rowOff>12701</xdr:rowOff>
    </xdr:from>
    <xdr:to>
      <xdr:col>7</xdr:col>
      <xdr:colOff>298451</xdr:colOff>
      <xdr:row>70</xdr:row>
      <xdr:rowOff>183821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7C912554-27FD-096F-9C58-A9A6A052B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1" y="16338551"/>
          <a:ext cx="5603875" cy="914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226581</xdr:colOff>
      <xdr:row>16</xdr:row>
      <xdr:rowOff>57149</xdr:rowOff>
    </xdr:from>
    <xdr:ext cx="4515758" cy="1781176"/>
    <xdr:pic>
      <xdr:nvPicPr>
        <xdr:cNvPr id="2" name="図 1">
          <a:extLst>
            <a:ext uri="{FF2B5EF4-FFF2-40B4-BE49-F238E27FC236}">
              <a16:creationId xmlns:a16="http://schemas.microsoft.com/office/drawing/2014/main" id="{BF1E1F58-2C12-4BAC-8E88-D9C43A2BD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1131" y="4019549"/>
          <a:ext cx="4515758" cy="1781176"/>
        </a:xfrm>
        <a:prstGeom prst="rect">
          <a:avLst/>
        </a:prstGeom>
      </xdr:spPr>
    </xdr:pic>
    <xdr:clientData/>
  </xdr:oneCellAnchor>
  <xdr:oneCellAnchor>
    <xdr:from>
      <xdr:col>0</xdr:col>
      <xdr:colOff>85725</xdr:colOff>
      <xdr:row>16</xdr:row>
      <xdr:rowOff>38100</xdr:rowOff>
    </xdr:from>
    <xdr:ext cx="2159166" cy="561975"/>
    <xdr:pic>
      <xdr:nvPicPr>
        <xdr:cNvPr id="3" name="図 2">
          <a:extLst>
            <a:ext uri="{FF2B5EF4-FFF2-40B4-BE49-F238E27FC236}">
              <a16:creationId xmlns:a16="http://schemas.microsoft.com/office/drawing/2014/main" id="{859E70F3-B7EE-4D5B-BAA1-97A58D3EE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4000500"/>
          <a:ext cx="215916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604E0-C3C4-483E-8D11-3E675F575755}">
  <sheetPr>
    <tabColor rgb="FF00B0F0"/>
    <pageSetUpPr fitToPage="1"/>
  </sheetPr>
  <dimension ref="A1:M74"/>
  <sheetViews>
    <sheetView showGridLines="0" tabSelected="1" workbookViewId="0">
      <selection activeCell="C10" sqref="C10"/>
    </sheetView>
  </sheetViews>
  <sheetFormatPr defaultRowHeight="18" x14ac:dyDescent="0.4"/>
  <cols>
    <col min="1" max="1" width="11.375" style="2" customWidth="1"/>
    <col min="2" max="7" width="10.125" style="2" customWidth="1"/>
    <col min="8" max="8" width="9.625" style="2" customWidth="1"/>
    <col min="9" max="259" width="8.625" style="2"/>
    <col min="260" max="260" width="8.75" style="2" bestFit="1" customWidth="1"/>
    <col min="261" max="261" width="10.875" style="2" bestFit="1" customWidth="1"/>
    <col min="262" max="262" width="12" style="2" bestFit="1" customWidth="1"/>
    <col min="263" max="263" width="9.875" style="2" bestFit="1" customWidth="1"/>
    <col min="264" max="515" width="8.625" style="2"/>
    <col min="516" max="516" width="8.75" style="2" bestFit="1" customWidth="1"/>
    <col min="517" max="517" width="10.875" style="2" bestFit="1" customWidth="1"/>
    <col min="518" max="518" width="12" style="2" bestFit="1" customWidth="1"/>
    <col min="519" max="519" width="9.875" style="2" bestFit="1" customWidth="1"/>
    <col min="520" max="771" width="8.625" style="2"/>
    <col min="772" max="772" width="8.75" style="2" bestFit="1" customWidth="1"/>
    <col min="773" max="773" width="10.875" style="2" bestFit="1" customWidth="1"/>
    <col min="774" max="774" width="12" style="2" bestFit="1" customWidth="1"/>
    <col min="775" max="775" width="9.875" style="2" bestFit="1" customWidth="1"/>
    <col min="776" max="1027" width="8.625" style="2"/>
    <col min="1028" max="1028" width="8.75" style="2" bestFit="1" customWidth="1"/>
    <col min="1029" max="1029" width="10.875" style="2" bestFit="1" customWidth="1"/>
    <col min="1030" max="1030" width="12" style="2" bestFit="1" customWidth="1"/>
    <col min="1031" max="1031" width="9.875" style="2" bestFit="1" customWidth="1"/>
    <col min="1032" max="1283" width="8.625" style="2"/>
    <col min="1284" max="1284" width="8.75" style="2" bestFit="1" customWidth="1"/>
    <col min="1285" max="1285" width="10.875" style="2" bestFit="1" customWidth="1"/>
    <col min="1286" max="1286" width="12" style="2" bestFit="1" customWidth="1"/>
    <col min="1287" max="1287" width="9.875" style="2" bestFit="1" customWidth="1"/>
    <col min="1288" max="1539" width="8.625" style="2"/>
    <col min="1540" max="1540" width="8.75" style="2" bestFit="1" customWidth="1"/>
    <col min="1541" max="1541" width="10.875" style="2" bestFit="1" customWidth="1"/>
    <col min="1542" max="1542" width="12" style="2" bestFit="1" customWidth="1"/>
    <col min="1543" max="1543" width="9.875" style="2" bestFit="1" customWidth="1"/>
    <col min="1544" max="1795" width="8.625" style="2"/>
    <col min="1796" max="1796" width="8.75" style="2" bestFit="1" customWidth="1"/>
    <col min="1797" max="1797" width="10.875" style="2" bestFit="1" customWidth="1"/>
    <col min="1798" max="1798" width="12" style="2" bestFit="1" customWidth="1"/>
    <col min="1799" max="1799" width="9.875" style="2" bestFit="1" customWidth="1"/>
    <col min="1800" max="2051" width="8.625" style="2"/>
    <col min="2052" max="2052" width="8.75" style="2" bestFit="1" customWidth="1"/>
    <col min="2053" max="2053" width="10.875" style="2" bestFit="1" customWidth="1"/>
    <col min="2054" max="2054" width="12" style="2" bestFit="1" customWidth="1"/>
    <col min="2055" max="2055" width="9.875" style="2" bestFit="1" customWidth="1"/>
    <col min="2056" max="2307" width="8.625" style="2"/>
    <col min="2308" max="2308" width="8.75" style="2" bestFit="1" customWidth="1"/>
    <col min="2309" max="2309" width="10.875" style="2" bestFit="1" customWidth="1"/>
    <col min="2310" max="2310" width="12" style="2" bestFit="1" customWidth="1"/>
    <col min="2311" max="2311" width="9.875" style="2" bestFit="1" customWidth="1"/>
    <col min="2312" max="2563" width="8.625" style="2"/>
    <col min="2564" max="2564" width="8.75" style="2" bestFit="1" customWidth="1"/>
    <col min="2565" max="2565" width="10.875" style="2" bestFit="1" customWidth="1"/>
    <col min="2566" max="2566" width="12" style="2" bestFit="1" customWidth="1"/>
    <col min="2567" max="2567" width="9.875" style="2" bestFit="1" customWidth="1"/>
    <col min="2568" max="2819" width="8.625" style="2"/>
    <col min="2820" max="2820" width="8.75" style="2" bestFit="1" customWidth="1"/>
    <col min="2821" max="2821" width="10.875" style="2" bestFit="1" customWidth="1"/>
    <col min="2822" max="2822" width="12" style="2" bestFit="1" customWidth="1"/>
    <col min="2823" max="2823" width="9.875" style="2" bestFit="1" customWidth="1"/>
    <col min="2824" max="3075" width="8.625" style="2"/>
    <col min="3076" max="3076" width="8.75" style="2" bestFit="1" customWidth="1"/>
    <col min="3077" max="3077" width="10.875" style="2" bestFit="1" customWidth="1"/>
    <col min="3078" max="3078" width="12" style="2" bestFit="1" customWidth="1"/>
    <col min="3079" max="3079" width="9.875" style="2" bestFit="1" customWidth="1"/>
    <col min="3080" max="3331" width="8.625" style="2"/>
    <col min="3332" max="3332" width="8.75" style="2" bestFit="1" customWidth="1"/>
    <col min="3333" max="3333" width="10.875" style="2" bestFit="1" customWidth="1"/>
    <col min="3334" max="3334" width="12" style="2" bestFit="1" customWidth="1"/>
    <col min="3335" max="3335" width="9.875" style="2" bestFit="1" customWidth="1"/>
    <col min="3336" max="3587" width="8.625" style="2"/>
    <col min="3588" max="3588" width="8.75" style="2" bestFit="1" customWidth="1"/>
    <col min="3589" max="3589" width="10.875" style="2" bestFit="1" customWidth="1"/>
    <col min="3590" max="3590" width="12" style="2" bestFit="1" customWidth="1"/>
    <col min="3591" max="3591" width="9.875" style="2" bestFit="1" customWidth="1"/>
    <col min="3592" max="3843" width="8.625" style="2"/>
    <col min="3844" max="3844" width="8.75" style="2" bestFit="1" customWidth="1"/>
    <col min="3845" max="3845" width="10.875" style="2" bestFit="1" customWidth="1"/>
    <col min="3846" max="3846" width="12" style="2" bestFit="1" customWidth="1"/>
    <col min="3847" max="3847" width="9.875" style="2" bestFit="1" customWidth="1"/>
    <col min="3848" max="4099" width="8.625" style="2"/>
    <col min="4100" max="4100" width="8.75" style="2" bestFit="1" customWidth="1"/>
    <col min="4101" max="4101" width="10.875" style="2" bestFit="1" customWidth="1"/>
    <col min="4102" max="4102" width="12" style="2" bestFit="1" customWidth="1"/>
    <col min="4103" max="4103" width="9.875" style="2" bestFit="1" customWidth="1"/>
    <col min="4104" max="4355" width="8.625" style="2"/>
    <col min="4356" max="4356" width="8.75" style="2" bestFit="1" customWidth="1"/>
    <col min="4357" max="4357" width="10.875" style="2" bestFit="1" customWidth="1"/>
    <col min="4358" max="4358" width="12" style="2" bestFit="1" customWidth="1"/>
    <col min="4359" max="4359" width="9.875" style="2" bestFit="1" customWidth="1"/>
    <col min="4360" max="4611" width="8.625" style="2"/>
    <col min="4612" max="4612" width="8.75" style="2" bestFit="1" customWidth="1"/>
    <col min="4613" max="4613" width="10.875" style="2" bestFit="1" customWidth="1"/>
    <col min="4614" max="4614" width="12" style="2" bestFit="1" customWidth="1"/>
    <col min="4615" max="4615" width="9.875" style="2" bestFit="1" customWidth="1"/>
    <col min="4616" max="4867" width="8.625" style="2"/>
    <col min="4868" max="4868" width="8.75" style="2" bestFit="1" customWidth="1"/>
    <col min="4869" max="4869" width="10.875" style="2" bestFit="1" customWidth="1"/>
    <col min="4870" max="4870" width="12" style="2" bestFit="1" customWidth="1"/>
    <col min="4871" max="4871" width="9.875" style="2" bestFit="1" customWidth="1"/>
    <col min="4872" max="5123" width="8.625" style="2"/>
    <col min="5124" max="5124" width="8.75" style="2" bestFit="1" customWidth="1"/>
    <col min="5125" max="5125" width="10.875" style="2" bestFit="1" customWidth="1"/>
    <col min="5126" max="5126" width="12" style="2" bestFit="1" customWidth="1"/>
    <col min="5127" max="5127" width="9.875" style="2" bestFit="1" customWidth="1"/>
    <col min="5128" max="5379" width="8.625" style="2"/>
    <col min="5380" max="5380" width="8.75" style="2" bestFit="1" customWidth="1"/>
    <col min="5381" max="5381" width="10.875" style="2" bestFit="1" customWidth="1"/>
    <col min="5382" max="5382" width="12" style="2" bestFit="1" customWidth="1"/>
    <col min="5383" max="5383" width="9.875" style="2" bestFit="1" customWidth="1"/>
    <col min="5384" max="5635" width="8.625" style="2"/>
    <col min="5636" max="5636" width="8.75" style="2" bestFit="1" customWidth="1"/>
    <col min="5637" max="5637" width="10.875" style="2" bestFit="1" customWidth="1"/>
    <col min="5638" max="5638" width="12" style="2" bestFit="1" customWidth="1"/>
    <col min="5639" max="5639" width="9.875" style="2" bestFit="1" customWidth="1"/>
    <col min="5640" max="5891" width="8.625" style="2"/>
    <col min="5892" max="5892" width="8.75" style="2" bestFit="1" customWidth="1"/>
    <col min="5893" max="5893" width="10.875" style="2" bestFit="1" customWidth="1"/>
    <col min="5894" max="5894" width="12" style="2" bestFit="1" customWidth="1"/>
    <col min="5895" max="5895" width="9.875" style="2" bestFit="1" customWidth="1"/>
    <col min="5896" max="6147" width="8.625" style="2"/>
    <col min="6148" max="6148" width="8.75" style="2" bestFit="1" customWidth="1"/>
    <col min="6149" max="6149" width="10.875" style="2" bestFit="1" customWidth="1"/>
    <col min="6150" max="6150" width="12" style="2" bestFit="1" customWidth="1"/>
    <col min="6151" max="6151" width="9.875" style="2" bestFit="1" customWidth="1"/>
    <col min="6152" max="6403" width="8.625" style="2"/>
    <col min="6404" max="6404" width="8.75" style="2" bestFit="1" customWidth="1"/>
    <col min="6405" max="6405" width="10.875" style="2" bestFit="1" customWidth="1"/>
    <col min="6406" max="6406" width="12" style="2" bestFit="1" customWidth="1"/>
    <col min="6407" max="6407" width="9.875" style="2" bestFit="1" customWidth="1"/>
    <col min="6408" max="6659" width="8.625" style="2"/>
    <col min="6660" max="6660" width="8.75" style="2" bestFit="1" customWidth="1"/>
    <col min="6661" max="6661" width="10.875" style="2" bestFit="1" customWidth="1"/>
    <col min="6662" max="6662" width="12" style="2" bestFit="1" customWidth="1"/>
    <col min="6663" max="6663" width="9.875" style="2" bestFit="1" customWidth="1"/>
    <col min="6664" max="6915" width="8.625" style="2"/>
    <col min="6916" max="6916" width="8.75" style="2" bestFit="1" customWidth="1"/>
    <col min="6917" max="6917" width="10.875" style="2" bestFit="1" customWidth="1"/>
    <col min="6918" max="6918" width="12" style="2" bestFit="1" customWidth="1"/>
    <col min="6919" max="6919" width="9.875" style="2" bestFit="1" customWidth="1"/>
    <col min="6920" max="7171" width="8.625" style="2"/>
    <col min="7172" max="7172" width="8.75" style="2" bestFit="1" customWidth="1"/>
    <col min="7173" max="7173" width="10.875" style="2" bestFit="1" customWidth="1"/>
    <col min="7174" max="7174" width="12" style="2" bestFit="1" customWidth="1"/>
    <col min="7175" max="7175" width="9.875" style="2" bestFit="1" customWidth="1"/>
    <col min="7176" max="7427" width="8.625" style="2"/>
    <col min="7428" max="7428" width="8.75" style="2" bestFit="1" customWidth="1"/>
    <col min="7429" max="7429" width="10.875" style="2" bestFit="1" customWidth="1"/>
    <col min="7430" max="7430" width="12" style="2" bestFit="1" customWidth="1"/>
    <col min="7431" max="7431" width="9.875" style="2" bestFit="1" customWidth="1"/>
    <col min="7432" max="7683" width="8.625" style="2"/>
    <col min="7684" max="7684" width="8.75" style="2" bestFit="1" customWidth="1"/>
    <col min="7685" max="7685" width="10.875" style="2" bestFit="1" customWidth="1"/>
    <col min="7686" max="7686" width="12" style="2" bestFit="1" customWidth="1"/>
    <col min="7687" max="7687" width="9.875" style="2" bestFit="1" customWidth="1"/>
    <col min="7688" max="7939" width="8.625" style="2"/>
    <col min="7940" max="7940" width="8.75" style="2" bestFit="1" customWidth="1"/>
    <col min="7941" max="7941" width="10.875" style="2" bestFit="1" customWidth="1"/>
    <col min="7942" max="7942" width="12" style="2" bestFit="1" customWidth="1"/>
    <col min="7943" max="7943" width="9.875" style="2" bestFit="1" customWidth="1"/>
    <col min="7944" max="8195" width="8.625" style="2"/>
    <col min="8196" max="8196" width="8.75" style="2" bestFit="1" customWidth="1"/>
    <col min="8197" max="8197" width="10.875" style="2" bestFit="1" customWidth="1"/>
    <col min="8198" max="8198" width="12" style="2" bestFit="1" customWidth="1"/>
    <col min="8199" max="8199" width="9.875" style="2" bestFit="1" customWidth="1"/>
    <col min="8200" max="8451" width="8.625" style="2"/>
    <col min="8452" max="8452" width="8.75" style="2" bestFit="1" customWidth="1"/>
    <col min="8453" max="8453" width="10.875" style="2" bestFit="1" customWidth="1"/>
    <col min="8454" max="8454" width="12" style="2" bestFit="1" customWidth="1"/>
    <col min="8455" max="8455" width="9.875" style="2" bestFit="1" customWidth="1"/>
    <col min="8456" max="8707" width="8.625" style="2"/>
    <col min="8708" max="8708" width="8.75" style="2" bestFit="1" customWidth="1"/>
    <col min="8709" max="8709" width="10.875" style="2" bestFit="1" customWidth="1"/>
    <col min="8710" max="8710" width="12" style="2" bestFit="1" customWidth="1"/>
    <col min="8711" max="8711" width="9.875" style="2" bestFit="1" customWidth="1"/>
    <col min="8712" max="8963" width="8.625" style="2"/>
    <col min="8964" max="8964" width="8.75" style="2" bestFit="1" customWidth="1"/>
    <col min="8965" max="8965" width="10.875" style="2" bestFit="1" customWidth="1"/>
    <col min="8966" max="8966" width="12" style="2" bestFit="1" customWidth="1"/>
    <col min="8967" max="8967" width="9.875" style="2" bestFit="1" customWidth="1"/>
    <col min="8968" max="9219" width="8.625" style="2"/>
    <col min="9220" max="9220" width="8.75" style="2" bestFit="1" customWidth="1"/>
    <col min="9221" max="9221" width="10.875" style="2" bestFit="1" customWidth="1"/>
    <col min="9222" max="9222" width="12" style="2" bestFit="1" customWidth="1"/>
    <col min="9223" max="9223" width="9.875" style="2" bestFit="1" customWidth="1"/>
    <col min="9224" max="9475" width="8.625" style="2"/>
    <col min="9476" max="9476" width="8.75" style="2" bestFit="1" customWidth="1"/>
    <col min="9477" max="9477" width="10.875" style="2" bestFit="1" customWidth="1"/>
    <col min="9478" max="9478" width="12" style="2" bestFit="1" customWidth="1"/>
    <col min="9479" max="9479" width="9.875" style="2" bestFit="1" customWidth="1"/>
    <col min="9480" max="9731" width="8.625" style="2"/>
    <col min="9732" max="9732" width="8.75" style="2" bestFit="1" customWidth="1"/>
    <col min="9733" max="9733" width="10.875" style="2" bestFit="1" customWidth="1"/>
    <col min="9734" max="9734" width="12" style="2" bestFit="1" customWidth="1"/>
    <col min="9735" max="9735" width="9.875" style="2" bestFit="1" customWidth="1"/>
    <col min="9736" max="9987" width="8.625" style="2"/>
    <col min="9988" max="9988" width="8.75" style="2" bestFit="1" customWidth="1"/>
    <col min="9989" max="9989" width="10.875" style="2" bestFit="1" customWidth="1"/>
    <col min="9990" max="9990" width="12" style="2" bestFit="1" customWidth="1"/>
    <col min="9991" max="9991" width="9.875" style="2" bestFit="1" customWidth="1"/>
    <col min="9992" max="10243" width="8.625" style="2"/>
    <col min="10244" max="10244" width="8.75" style="2" bestFit="1" customWidth="1"/>
    <col min="10245" max="10245" width="10.875" style="2" bestFit="1" customWidth="1"/>
    <col min="10246" max="10246" width="12" style="2" bestFit="1" customWidth="1"/>
    <col min="10247" max="10247" width="9.875" style="2" bestFit="1" customWidth="1"/>
    <col min="10248" max="10499" width="8.625" style="2"/>
    <col min="10500" max="10500" width="8.75" style="2" bestFit="1" customWidth="1"/>
    <col min="10501" max="10501" width="10.875" style="2" bestFit="1" customWidth="1"/>
    <col min="10502" max="10502" width="12" style="2" bestFit="1" customWidth="1"/>
    <col min="10503" max="10503" width="9.875" style="2" bestFit="1" customWidth="1"/>
    <col min="10504" max="10755" width="8.625" style="2"/>
    <col min="10756" max="10756" width="8.75" style="2" bestFit="1" customWidth="1"/>
    <col min="10757" max="10757" width="10.875" style="2" bestFit="1" customWidth="1"/>
    <col min="10758" max="10758" width="12" style="2" bestFit="1" customWidth="1"/>
    <col min="10759" max="10759" width="9.875" style="2" bestFit="1" customWidth="1"/>
    <col min="10760" max="11011" width="8.625" style="2"/>
    <col min="11012" max="11012" width="8.75" style="2" bestFit="1" customWidth="1"/>
    <col min="11013" max="11013" width="10.875" style="2" bestFit="1" customWidth="1"/>
    <col min="11014" max="11014" width="12" style="2" bestFit="1" customWidth="1"/>
    <col min="11015" max="11015" width="9.875" style="2" bestFit="1" customWidth="1"/>
    <col min="11016" max="11267" width="8.625" style="2"/>
    <col min="11268" max="11268" width="8.75" style="2" bestFit="1" customWidth="1"/>
    <col min="11269" max="11269" width="10.875" style="2" bestFit="1" customWidth="1"/>
    <col min="11270" max="11270" width="12" style="2" bestFit="1" customWidth="1"/>
    <col min="11271" max="11271" width="9.875" style="2" bestFit="1" customWidth="1"/>
    <col min="11272" max="11523" width="8.625" style="2"/>
    <col min="11524" max="11524" width="8.75" style="2" bestFit="1" customWidth="1"/>
    <col min="11525" max="11525" width="10.875" style="2" bestFit="1" customWidth="1"/>
    <col min="11526" max="11526" width="12" style="2" bestFit="1" customWidth="1"/>
    <col min="11527" max="11527" width="9.875" style="2" bestFit="1" customWidth="1"/>
    <col min="11528" max="11779" width="8.625" style="2"/>
    <col min="11780" max="11780" width="8.75" style="2" bestFit="1" customWidth="1"/>
    <col min="11781" max="11781" width="10.875" style="2" bestFit="1" customWidth="1"/>
    <col min="11782" max="11782" width="12" style="2" bestFit="1" customWidth="1"/>
    <col min="11783" max="11783" width="9.875" style="2" bestFit="1" customWidth="1"/>
    <col min="11784" max="12035" width="8.625" style="2"/>
    <col min="12036" max="12036" width="8.75" style="2" bestFit="1" customWidth="1"/>
    <col min="12037" max="12037" width="10.875" style="2" bestFit="1" customWidth="1"/>
    <col min="12038" max="12038" width="12" style="2" bestFit="1" customWidth="1"/>
    <col min="12039" max="12039" width="9.875" style="2" bestFit="1" customWidth="1"/>
    <col min="12040" max="12291" width="8.625" style="2"/>
    <col min="12292" max="12292" width="8.75" style="2" bestFit="1" customWidth="1"/>
    <col min="12293" max="12293" width="10.875" style="2" bestFit="1" customWidth="1"/>
    <col min="12294" max="12294" width="12" style="2" bestFit="1" customWidth="1"/>
    <col min="12295" max="12295" width="9.875" style="2" bestFit="1" customWidth="1"/>
    <col min="12296" max="12547" width="8.625" style="2"/>
    <col min="12548" max="12548" width="8.75" style="2" bestFit="1" customWidth="1"/>
    <col min="12549" max="12549" width="10.875" style="2" bestFit="1" customWidth="1"/>
    <col min="12550" max="12550" width="12" style="2" bestFit="1" customWidth="1"/>
    <col min="12551" max="12551" width="9.875" style="2" bestFit="1" customWidth="1"/>
    <col min="12552" max="12803" width="8.625" style="2"/>
    <col min="12804" max="12804" width="8.75" style="2" bestFit="1" customWidth="1"/>
    <col min="12805" max="12805" width="10.875" style="2" bestFit="1" customWidth="1"/>
    <col min="12806" max="12806" width="12" style="2" bestFit="1" customWidth="1"/>
    <col min="12807" max="12807" width="9.875" style="2" bestFit="1" customWidth="1"/>
    <col min="12808" max="13059" width="8.625" style="2"/>
    <col min="13060" max="13060" width="8.75" style="2" bestFit="1" customWidth="1"/>
    <col min="13061" max="13061" width="10.875" style="2" bestFit="1" customWidth="1"/>
    <col min="13062" max="13062" width="12" style="2" bestFit="1" customWidth="1"/>
    <col min="13063" max="13063" width="9.875" style="2" bestFit="1" customWidth="1"/>
    <col min="13064" max="13315" width="8.625" style="2"/>
    <col min="13316" max="13316" width="8.75" style="2" bestFit="1" customWidth="1"/>
    <col min="13317" max="13317" width="10.875" style="2" bestFit="1" customWidth="1"/>
    <col min="13318" max="13318" width="12" style="2" bestFit="1" customWidth="1"/>
    <col min="13319" max="13319" width="9.875" style="2" bestFit="1" customWidth="1"/>
    <col min="13320" max="13571" width="8.625" style="2"/>
    <col min="13572" max="13572" width="8.75" style="2" bestFit="1" customWidth="1"/>
    <col min="13573" max="13573" width="10.875" style="2" bestFit="1" customWidth="1"/>
    <col min="13574" max="13574" width="12" style="2" bestFit="1" customWidth="1"/>
    <col min="13575" max="13575" width="9.875" style="2" bestFit="1" customWidth="1"/>
    <col min="13576" max="13827" width="8.625" style="2"/>
    <col min="13828" max="13828" width="8.75" style="2" bestFit="1" customWidth="1"/>
    <col min="13829" max="13829" width="10.875" style="2" bestFit="1" customWidth="1"/>
    <col min="13830" max="13830" width="12" style="2" bestFit="1" customWidth="1"/>
    <col min="13831" max="13831" width="9.875" style="2" bestFit="1" customWidth="1"/>
    <col min="13832" max="14083" width="8.625" style="2"/>
    <col min="14084" max="14084" width="8.75" style="2" bestFit="1" customWidth="1"/>
    <col min="14085" max="14085" width="10.875" style="2" bestFit="1" customWidth="1"/>
    <col min="14086" max="14086" width="12" style="2" bestFit="1" customWidth="1"/>
    <col min="14087" max="14087" width="9.875" style="2" bestFit="1" customWidth="1"/>
    <col min="14088" max="14339" width="8.625" style="2"/>
    <col min="14340" max="14340" width="8.75" style="2" bestFit="1" customWidth="1"/>
    <col min="14341" max="14341" width="10.875" style="2" bestFit="1" customWidth="1"/>
    <col min="14342" max="14342" width="12" style="2" bestFit="1" customWidth="1"/>
    <col min="14343" max="14343" width="9.875" style="2" bestFit="1" customWidth="1"/>
    <col min="14344" max="14595" width="8.625" style="2"/>
    <col min="14596" max="14596" width="8.75" style="2" bestFit="1" customWidth="1"/>
    <col min="14597" max="14597" width="10.875" style="2" bestFit="1" customWidth="1"/>
    <col min="14598" max="14598" width="12" style="2" bestFit="1" customWidth="1"/>
    <col min="14599" max="14599" width="9.875" style="2" bestFit="1" customWidth="1"/>
    <col min="14600" max="14851" width="8.625" style="2"/>
    <col min="14852" max="14852" width="8.75" style="2" bestFit="1" customWidth="1"/>
    <col min="14853" max="14853" width="10.875" style="2" bestFit="1" customWidth="1"/>
    <col min="14854" max="14854" width="12" style="2" bestFit="1" customWidth="1"/>
    <col min="14855" max="14855" width="9.875" style="2" bestFit="1" customWidth="1"/>
    <col min="14856" max="15107" width="8.625" style="2"/>
    <col min="15108" max="15108" width="8.75" style="2" bestFit="1" customWidth="1"/>
    <col min="15109" max="15109" width="10.875" style="2" bestFit="1" customWidth="1"/>
    <col min="15110" max="15110" width="12" style="2" bestFit="1" customWidth="1"/>
    <col min="15111" max="15111" width="9.875" style="2" bestFit="1" customWidth="1"/>
    <col min="15112" max="15363" width="8.625" style="2"/>
    <col min="15364" max="15364" width="8.75" style="2" bestFit="1" customWidth="1"/>
    <col min="15365" max="15365" width="10.875" style="2" bestFit="1" customWidth="1"/>
    <col min="15366" max="15366" width="12" style="2" bestFit="1" customWidth="1"/>
    <col min="15367" max="15367" width="9.875" style="2" bestFit="1" customWidth="1"/>
    <col min="15368" max="15619" width="8.625" style="2"/>
    <col min="15620" max="15620" width="8.75" style="2" bestFit="1" customWidth="1"/>
    <col min="15621" max="15621" width="10.875" style="2" bestFit="1" customWidth="1"/>
    <col min="15622" max="15622" width="12" style="2" bestFit="1" customWidth="1"/>
    <col min="15623" max="15623" width="9.875" style="2" bestFit="1" customWidth="1"/>
    <col min="15624" max="15875" width="8.625" style="2"/>
    <col min="15876" max="15876" width="8.75" style="2" bestFit="1" customWidth="1"/>
    <col min="15877" max="15877" width="10.875" style="2" bestFit="1" customWidth="1"/>
    <col min="15878" max="15878" width="12" style="2" bestFit="1" customWidth="1"/>
    <col min="15879" max="15879" width="9.875" style="2" bestFit="1" customWidth="1"/>
    <col min="15880" max="16131" width="8.625" style="2"/>
    <col min="16132" max="16132" width="8.75" style="2" bestFit="1" customWidth="1"/>
    <col min="16133" max="16133" width="10.875" style="2" bestFit="1" customWidth="1"/>
    <col min="16134" max="16134" width="12" style="2" bestFit="1" customWidth="1"/>
    <col min="16135" max="16135" width="9.875" style="2" bestFit="1" customWidth="1"/>
    <col min="16136" max="16384" width="8.625" style="2"/>
  </cols>
  <sheetData>
    <row r="1" spans="1:13" ht="19.5" x14ac:dyDescent="0.4">
      <c r="A1" s="26" t="s">
        <v>577</v>
      </c>
      <c r="B1" s="27"/>
    </row>
    <row r="2" spans="1:13" s="1" customFormat="1" ht="19.5" x14ac:dyDescent="0.4">
      <c r="A2" s="1" t="s">
        <v>560</v>
      </c>
    </row>
    <row r="3" spans="1:13" s="1" customFormat="1" ht="19.5" x14ac:dyDescent="0.4"/>
    <row r="4" spans="1:13" s="1" customFormat="1" ht="19.5" x14ac:dyDescent="0.4"/>
    <row r="5" spans="1:13" s="1" customFormat="1" ht="19.5" x14ac:dyDescent="0.4">
      <c r="A5" s="20" t="s">
        <v>562</v>
      </c>
      <c r="B5" s="20"/>
      <c r="C5" s="20"/>
      <c r="D5" s="20"/>
      <c r="E5" s="20"/>
      <c r="F5" s="20"/>
      <c r="G5" s="20"/>
    </row>
    <row r="6" spans="1:13" s="1" customFormat="1" ht="19.5" x14ac:dyDescent="0.4">
      <c r="A6" s="22" t="s">
        <v>544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19.5" x14ac:dyDescent="0.4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9" t="s">
        <v>6</v>
      </c>
      <c r="H7" s="2"/>
      <c r="I7" s="2"/>
      <c r="J7" s="2"/>
      <c r="K7" s="2"/>
      <c r="L7" s="2"/>
      <c r="M7" s="2"/>
    </row>
    <row r="8" spans="1:13" s="1" customFormat="1" ht="19.5" x14ac:dyDescent="0.4">
      <c r="A8" s="8" t="s">
        <v>7</v>
      </c>
      <c r="B8" s="8">
        <v>24</v>
      </c>
      <c r="C8" s="8">
        <v>29</v>
      </c>
      <c r="D8" s="8">
        <v>27</v>
      </c>
      <c r="E8" s="8">
        <v>32</v>
      </c>
      <c r="F8" s="8">
        <v>12</v>
      </c>
      <c r="G8" s="10"/>
      <c r="H8" s="2"/>
      <c r="I8" s="2"/>
      <c r="J8" s="2"/>
      <c r="K8" s="2"/>
      <c r="L8" s="2"/>
      <c r="M8" s="2"/>
    </row>
    <row r="9" spans="1:13" s="1" customFormat="1" ht="19.5" x14ac:dyDescent="0.4">
      <c r="A9" s="15"/>
      <c r="B9" s="15"/>
      <c r="C9" s="15"/>
      <c r="D9" s="15"/>
      <c r="E9" s="15"/>
      <c r="F9" s="15"/>
      <c r="G9" s="17"/>
      <c r="H9" s="2"/>
      <c r="I9" s="2"/>
      <c r="J9" s="2"/>
      <c r="K9" s="2"/>
      <c r="L9" s="2"/>
      <c r="M9" s="2"/>
    </row>
    <row r="10" spans="1:13" s="1" customFormat="1" ht="19.5" x14ac:dyDescent="0.4">
      <c r="A10" s="21" t="s">
        <v>545</v>
      </c>
      <c r="B10" s="16"/>
      <c r="C10" s="16"/>
      <c r="D10" s="16"/>
      <c r="E10" s="15"/>
      <c r="F10" s="15"/>
      <c r="G10" s="17"/>
      <c r="H10" s="2"/>
      <c r="I10" s="2"/>
      <c r="J10" s="2"/>
      <c r="K10" s="2"/>
      <c r="L10" s="2"/>
      <c r="M10" s="2"/>
    </row>
    <row r="11" spans="1:13" s="1" customFormat="1" ht="19.5" x14ac:dyDescent="0.4">
      <c r="A11" s="2" t="s">
        <v>575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s="1" customFormat="1" ht="19.5" x14ac:dyDescent="0.4">
      <c r="A12" s="22" t="s">
        <v>576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s="1" customFormat="1" ht="19.5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s="1" customFormat="1" ht="19.5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s="1" customFormat="1" ht="19.5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s="1" customFormat="1" ht="19.5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s="1" customFormat="1" ht="19.5" x14ac:dyDescent="0.4">
      <c r="A17" s="2"/>
      <c r="B17" s="2"/>
      <c r="C17" s="2"/>
      <c r="D17" s="2"/>
      <c r="E17" s="2" t="s">
        <v>561</v>
      </c>
      <c r="F17" s="2"/>
      <c r="G17" s="2"/>
      <c r="H17" s="2"/>
      <c r="I17" s="2"/>
      <c r="J17" s="2"/>
      <c r="K17" s="2"/>
      <c r="L17" s="2"/>
      <c r="M17" s="2"/>
    </row>
    <row r="18" spans="1:13" s="1" customFormat="1" ht="19.5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s="1" customFormat="1" ht="19.5" x14ac:dyDescent="0.4">
      <c r="A19" s="2" t="s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s="1" customFormat="1" ht="19.5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s="1" customFormat="1" ht="19.5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s="1" customFormat="1" ht="19.5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s="1" customFormat="1" ht="19.5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s="1" customFormat="1" ht="19.5" x14ac:dyDescent="0.4">
      <c r="A24" s="2" t="s">
        <v>543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s="1" customFormat="1" ht="19.5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s="1" customFormat="1" ht="19.5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s="1" customFormat="1" ht="19.5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s="1" customFormat="1" ht="19.5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1" customFormat="1" ht="19.5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s="1" customFormat="1" ht="19.5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s="1" customFormat="1" ht="19.5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s="1" customFormat="1" ht="19.5" x14ac:dyDescent="0.4"/>
    <row r="33" spans="1:11" s="1" customFormat="1" ht="19.5" x14ac:dyDescent="0.4">
      <c r="A33" s="22" t="s">
        <v>546</v>
      </c>
    </row>
    <row r="34" spans="1:11" s="1" customFormat="1" ht="19.5" x14ac:dyDescent="0.4"/>
    <row r="35" spans="1:11" s="1" customFormat="1" ht="19.5" x14ac:dyDescent="0.4"/>
    <row r="36" spans="1:11" s="1" customFormat="1" ht="19.5" x14ac:dyDescent="0.4"/>
    <row r="37" spans="1:11" s="1" customFormat="1" ht="19.5" x14ac:dyDescent="0.4">
      <c r="A37" s="20" t="s">
        <v>552</v>
      </c>
      <c r="B37" s="20"/>
      <c r="C37" s="20"/>
      <c r="D37" s="20"/>
      <c r="E37" s="20"/>
      <c r="F37" s="25"/>
      <c r="G37" s="2"/>
      <c r="H37" s="2"/>
      <c r="I37" s="2"/>
      <c r="J37" s="2"/>
      <c r="K37" s="2"/>
    </row>
    <row r="38" spans="1:11" s="1" customFormat="1" ht="19.5" x14ac:dyDescent="0.4">
      <c r="A38" s="11" t="s">
        <v>532</v>
      </c>
      <c r="B38" s="11" t="s">
        <v>535</v>
      </c>
      <c r="C38" s="11" t="s">
        <v>536</v>
      </c>
      <c r="D38" s="11" t="s">
        <v>537</v>
      </c>
      <c r="E38" s="11" t="s">
        <v>538</v>
      </c>
      <c r="F38" s="11" t="s">
        <v>539</v>
      </c>
      <c r="G38" s="11" t="s">
        <v>540</v>
      </c>
      <c r="H38" s="11" t="s">
        <v>541</v>
      </c>
      <c r="I38" s="2"/>
      <c r="J38" s="2"/>
      <c r="K38" s="2"/>
    </row>
    <row r="39" spans="1:11" s="1" customFormat="1" ht="19.5" x14ac:dyDescent="0.4">
      <c r="A39" s="11" t="s">
        <v>533</v>
      </c>
      <c r="B39" s="11">
        <v>2</v>
      </c>
      <c r="C39" s="11">
        <v>3</v>
      </c>
      <c r="D39" s="11">
        <v>2</v>
      </c>
      <c r="E39" s="11">
        <v>4</v>
      </c>
      <c r="F39" s="11"/>
      <c r="G39" s="11"/>
      <c r="H39" s="12"/>
      <c r="I39" s="2"/>
      <c r="J39" s="2"/>
      <c r="K39" s="2"/>
    </row>
    <row r="40" spans="1:11" s="1" customFormat="1" ht="19.5" x14ac:dyDescent="0.4">
      <c r="A40" s="11" t="s">
        <v>534</v>
      </c>
      <c r="B40" s="11">
        <v>4</v>
      </c>
      <c r="C40" s="11">
        <v>2</v>
      </c>
      <c r="D40" s="11">
        <v>4</v>
      </c>
      <c r="E40" s="11">
        <v>1</v>
      </c>
      <c r="F40" s="11"/>
      <c r="G40" s="11"/>
      <c r="H40" s="12"/>
      <c r="I40" s="2"/>
      <c r="J40" s="2"/>
      <c r="K40" s="2"/>
    </row>
    <row r="41" spans="1:11" s="1" customFormat="1" ht="19.5" x14ac:dyDescent="0.4">
      <c r="A41" s="11" t="s">
        <v>542</v>
      </c>
      <c r="B41" s="12"/>
      <c r="C41" s="12"/>
      <c r="D41" s="12"/>
      <c r="E41" s="12"/>
      <c r="F41" s="12"/>
      <c r="G41" s="12"/>
      <c r="H41" s="12"/>
      <c r="I41" s="2"/>
      <c r="J41" s="2"/>
      <c r="K41" s="2"/>
    </row>
    <row r="42" spans="1:11" s="1" customFormat="1" ht="19.5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1" customFormat="1" ht="19.5" x14ac:dyDescent="0.4">
      <c r="A43" s="24" t="s">
        <v>553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s="1" customFormat="1" ht="19.5" x14ac:dyDescent="0.4">
      <c r="A44" s="2" t="s">
        <v>563</v>
      </c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s="1" customFormat="1" ht="19.5" x14ac:dyDescent="0.4">
      <c r="A45" s="22" t="s">
        <v>571</v>
      </c>
      <c r="B45" s="2"/>
      <c r="C45" s="2"/>
      <c r="D45" s="2"/>
      <c r="E45" s="2"/>
      <c r="F45" s="2"/>
      <c r="G45" s="2"/>
      <c r="H45" s="2"/>
      <c r="I45" s="13"/>
      <c r="J45" s="13"/>
      <c r="K45" s="2"/>
    </row>
    <row r="46" spans="1:11" s="1" customFormat="1" ht="19.5" x14ac:dyDescent="0.4">
      <c r="A46" s="2" t="s">
        <v>564</v>
      </c>
      <c r="B46" s="2"/>
      <c r="C46" s="2"/>
      <c r="D46" s="2"/>
      <c r="E46" s="2"/>
      <c r="F46" s="2"/>
      <c r="G46" s="2"/>
      <c r="H46" s="2"/>
      <c r="I46" s="13"/>
      <c r="J46" s="13"/>
      <c r="K46" s="2"/>
    </row>
    <row r="47" spans="1:11" s="1" customFormat="1" ht="19.5" x14ac:dyDescent="0.4">
      <c r="A47" s="2" t="s">
        <v>565</v>
      </c>
      <c r="B47" s="2"/>
      <c r="C47" s="2"/>
      <c r="D47" s="2"/>
      <c r="E47" s="2"/>
      <c r="F47" s="2"/>
      <c r="G47" s="2"/>
      <c r="H47" s="2"/>
      <c r="I47" s="13"/>
      <c r="J47" s="13"/>
      <c r="K47" s="2"/>
    </row>
    <row r="48" spans="1:11" s="1" customFormat="1" ht="19.5" x14ac:dyDescent="0.4">
      <c r="A48" s="22" t="s">
        <v>554</v>
      </c>
      <c r="B48" s="2"/>
      <c r="C48" s="2"/>
      <c r="D48" s="2"/>
      <c r="E48" s="2"/>
      <c r="F48" s="2"/>
      <c r="G48" s="2"/>
      <c r="H48" s="2"/>
      <c r="I48" s="13"/>
      <c r="J48" s="13"/>
      <c r="K48" s="2"/>
    </row>
    <row r="54" spans="1:11" s="1" customFormat="1" ht="19.5" x14ac:dyDescent="0.4">
      <c r="A54" s="2" t="s">
        <v>566</v>
      </c>
      <c r="B54" s="2"/>
      <c r="C54" s="2"/>
      <c r="D54" s="2"/>
      <c r="E54" s="2"/>
      <c r="F54" s="2"/>
      <c r="G54" s="2"/>
      <c r="H54" s="2"/>
      <c r="I54" s="13"/>
      <c r="J54" s="13"/>
      <c r="K54" s="2"/>
    </row>
    <row r="56" spans="1:11" x14ac:dyDescent="0.4">
      <c r="A56" s="28" t="s">
        <v>568</v>
      </c>
      <c r="B56" s="28"/>
    </row>
    <row r="57" spans="1:11" x14ac:dyDescent="0.4">
      <c r="A57" s="22" t="s">
        <v>569</v>
      </c>
      <c r="B57" s="22"/>
      <c r="C57" s="22"/>
      <c r="D57" s="22"/>
      <c r="E57" s="22"/>
      <c r="F57" s="22"/>
      <c r="G57" s="22"/>
      <c r="H57" s="22"/>
    </row>
    <row r="58" spans="1:11" x14ac:dyDescent="0.4">
      <c r="A58" s="22" t="s">
        <v>570</v>
      </c>
      <c r="B58" s="22"/>
      <c r="C58" s="22"/>
      <c r="D58" s="22"/>
      <c r="E58" s="22"/>
      <c r="F58" s="22"/>
      <c r="G58" s="22"/>
      <c r="H58" s="22"/>
    </row>
    <row r="59" spans="1:11" x14ac:dyDescent="0.4">
      <c r="A59" s="22"/>
      <c r="B59" s="22"/>
      <c r="C59" s="22"/>
      <c r="D59" s="22"/>
      <c r="E59" s="22"/>
      <c r="F59" s="22"/>
      <c r="G59" s="22"/>
      <c r="H59" s="22"/>
    </row>
    <row r="60" spans="1:11" x14ac:dyDescent="0.4">
      <c r="A60" s="22"/>
      <c r="B60" s="22"/>
      <c r="C60" s="22"/>
      <c r="D60" s="22"/>
      <c r="E60" s="22"/>
      <c r="F60" s="22"/>
      <c r="G60" s="22"/>
      <c r="H60" s="22"/>
    </row>
    <row r="61" spans="1:11" x14ac:dyDescent="0.4">
      <c r="A61" s="22"/>
      <c r="B61" s="22"/>
      <c r="C61" s="22"/>
      <c r="D61" s="22"/>
      <c r="E61" s="22"/>
      <c r="F61" s="22"/>
      <c r="G61" s="22"/>
      <c r="H61" s="22"/>
    </row>
    <row r="62" spans="1:11" x14ac:dyDescent="0.4">
      <c r="A62" s="22"/>
      <c r="B62" s="22"/>
      <c r="C62" s="22"/>
      <c r="D62" s="22"/>
      <c r="E62" s="22"/>
      <c r="F62" s="22"/>
      <c r="G62" s="22"/>
      <c r="H62" s="22"/>
    </row>
    <row r="63" spans="1:11" x14ac:dyDescent="0.4">
      <c r="A63" s="22" t="s">
        <v>572</v>
      </c>
      <c r="B63" s="22"/>
      <c r="C63" s="22"/>
      <c r="D63" s="22"/>
      <c r="E63" s="22"/>
      <c r="F63" s="22"/>
      <c r="G63" s="22"/>
      <c r="H63" s="22"/>
    </row>
    <row r="64" spans="1:11" s="1" customFormat="1" ht="19.5" x14ac:dyDescent="0.4">
      <c r="A64" s="22"/>
      <c r="B64" s="22"/>
      <c r="C64" s="22"/>
      <c r="D64" s="22"/>
      <c r="E64" s="22"/>
      <c r="F64" s="22"/>
      <c r="G64" s="22"/>
      <c r="H64" s="22"/>
      <c r="I64" s="3"/>
      <c r="J64" s="3"/>
    </row>
    <row r="65" spans="1:10" s="1" customFormat="1" ht="19.5" x14ac:dyDescent="0.4">
      <c r="A65" s="22"/>
      <c r="B65" s="22"/>
      <c r="C65" s="22"/>
      <c r="D65" s="22"/>
      <c r="E65" s="22"/>
      <c r="F65" s="22"/>
      <c r="G65" s="22"/>
      <c r="H65" s="22"/>
      <c r="I65" s="3"/>
      <c r="J65" s="3"/>
    </row>
    <row r="66" spans="1:10" s="1" customFormat="1" ht="19.5" x14ac:dyDescent="0.4">
      <c r="A66" s="22"/>
      <c r="B66" s="22"/>
      <c r="C66" s="22"/>
      <c r="D66" s="22"/>
      <c r="E66" s="22"/>
      <c r="F66" s="22"/>
      <c r="G66" s="22"/>
      <c r="H66" s="22"/>
      <c r="I66" s="3"/>
      <c r="J66" s="3"/>
    </row>
    <row r="67" spans="1:10" s="1" customFormat="1" ht="19.5" x14ac:dyDescent="0.4">
      <c r="A67" s="22" t="s">
        <v>573</v>
      </c>
      <c r="B67" s="22"/>
      <c r="C67" s="22"/>
      <c r="D67" s="22"/>
      <c r="E67" s="22"/>
      <c r="F67" s="22"/>
      <c r="G67" s="22"/>
      <c r="H67" s="22"/>
    </row>
    <row r="68" spans="1:10" s="1" customFormat="1" ht="19.5" x14ac:dyDescent="0.4">
      <c r="A68" s="22"/>
      <c r="B68" s="22"/>
      <c r="C68" s="22"/>
      <c r="D68" s="22"/>
      <c r="E68" s="22"/>
      <c r="F68" s="22"/>
      <c r="G68" s="22"/>
      <c r="H68" s="22"/>
    </row>
    <row r="69" spans="1:10" s="1" customFormat="1" ht="19.5" x14ac:dyDescent="0.4">
      <c r="A69" s="22"/>
      <c r="B69" s="22"/>
      <c r="C69" s="22"/>
      <c r="D69" s="22"/>
      <c r="E69" s="22"/>
      <c r="F69" s="22"/>
      <c r="G69" s="22"/>
      <c r="H69" s="22"/>
    </row>
    <row r="70" spans="1:10" s="1" customFormat="1" ht="19.5" x14ac:dyDescent="0.4">
      <c r="A70" s="22"/>
      <c r="B70" s="22"/>
      <c r="C70" s="22"/>
      <c r="D70" s="22"/>
      <c r="E70" s="22"/>
      <c r="F70" s="22"/>
      <c r="G70" s="22"/>
      <c r="H70" s="22"/>
    </row>
    <row r="71" spans="1:10" s="1" customFormat="1" ht="19.5" x14ac:dyDescent="0.4">
      <c r="A71" s="22"/>
      <c r="B71" s="22"/>
      <c r="C71" s="22"/>
      <c r="D71" s="22"/>
      <c r="E71" s="22"/>
      <c r="F71" s="22"/>
      <c r="G71" s="22"/>
      <c r="H71" s="22"/>
    </row>
    <row r="72" spans="1:10" s="1" customFormat="1" ht="19.5" x14ac:dyDescent="0.4">
      <c r="A72" s="22" t="s">
        <v>574</v>
      </c>
      <c r="B72" s="22"/>
      <c r="C72" s="22"/>
      <c r="D72" s="22"/>
      <c r="E72" s="22"/>
      <c r="F72" s="22"/>
      <c r="G72" s="22"/>
      <c r="H72" s="22"/>
    </row>
    <row r="73" spans="1:10" s="1" customFormat="1" ht="19.5" x14ac:dyDescent="0.4"/>
    <row r="74" spans="1:10" s="1" customFormat="1" ht="19.5" x14ac:dyDescent="0.4"/>
  </sheetData>
  <phoneticPr fontId="3"/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33F8-5C18-4098-AEC3-B4165288750A}">
  <sheetPr>
    <pageSetUpPr fitToPage="1"/>
  </sheetPr>
  <dimension ref="A1:L23"/>
  <sheetViews>
    <sheetView workbookViewId="0">
      <selection activeCell="K23" sqref="K23"/>
    </sheetView>
  </sheetViews>
  <sheetFormatPr defaultRowHeight="18.75" x14ac:dyDescent="0.4"/>
  <cols>
    <col min="2" max="2" width="9.75" bestFit="1" customWidth="1"/>
  </cols>
  <sheetData>
    <row r="1" spans="1:12" s="2" customFormat="1" ht="19.5" x14ac:dyDescent="0.4">
      <c r="A1" s="20" t="s">
        <v>567</v>
      </c>
      <c r="B1" s="20"/>
      <c r="C1" s="20"/>
      <c r="D1" s="20"/>
      <c r="E1" s="20"/>
      <c r="F1" s="20"/>
      <c r="G1" s="20"/>
      <c r="H1" s="19"/>
      <c r="I1" s="1"/>
      <c r="J1" s="1"/>
      <c r="K1" s="1"/>
      <c r="L1" s="1"/>
    </row>
    <row r="2" spans="1:12" s="2" customFormat="1" ht="19.5" x14ac:dyDescent="0.4">
      <c r="A2" s="23" t="s">
        <v>547</v>
      </c>
      <c r="B2" s="19"/>
      <c r="C2" s="19"/>
      <c r="D2" s="19"/>
      <c r="E2" s="19"/>
      <c r="F2" s="19"/>
      <c r="G2" s="19"/>
      <c r="H2" s="1"/>
      <c r="I2" s="1"/>
      <c r="J2" s="1"/>
      <c r="K2" s="1"/>
      <c r="L2" s="1"/>
    </row>
    <row r="3" spans="1:12" s="2" customFormat="1" ht="19.5" x14ac:dyDescent="0.4">
      <c r="A3" s="2" t="s">
        <v>555</v>
      </c>
      <c r="L3" s="1"/>
    </row>
    <row r="4" spans="1:12" s="2" customFormat="1" ht="19.5" x14ac:dyDescent="0.4">
      <c r="G4" s="22" t="s">
        <v>550</v>
      </c>
      <c r="L4" s="1"/>
    </row>
    <row r="5" spans="1:12" s="2" customFormat="1" ht="19.5" x14ac:dyDescent="0.4">
      <c r="A5" s="8" t="s">
        <v>9</v>
      </c>
      <c r="B5" s="8" t="s">
        <v>10</v>
      </c>
      <c r="C5" s="8" t="s">
        <v>11</v>
      </c>
      <c r="L5" s="1"/>
    </row>
    <row r="6" spans="1:12" s="2" customFormat="1" ht="19.5" x14ac:dyDescent="0.4">
      <c r="A6" s="8" t="s">
        <v>12</v>
      </c>
      <c r="B6" s="18"/>
      <c r="C6" s="18"/>
      <c r="L6" s="1"/>
    </row>
    <row r="7" spans="1:12" s="2" customFormat="1" ht="19.5" x14ac:dyDescent="0.4">
      <c r="L7" s="1"/>
    </row>
    <row r="8" spans="1:12" s="2" customFormat="1" ht="19.5" x14ac:dyDescent="0.4">
      <c r="A8" s="14" t="s">
        <v>549</v>
      </c>
      <c r="L8" s="1"/>
    </row>
    <row r="9" spans="1:12" s="2" customFormat="1" ht="19.5" x14ac:dyDescent="0.4">
      <c r="A9" s="24" t="s">
        <v>557</v>
      </c>
      <c r="L9" s="1"/>
    </row>
    <row r="10" spans="1:12" s="2" customFormat="1" ht="19.5" x14ac:dyDescent="0.4">
      <c r="A10" s="2" t="s">
        <v>559</v>
      </c>
      <c r="L10" s="1"/>
    </row>
    <row r="11" spans="1:12" s="2" customFormat="1" ht="19.5" x14ac:dyDescent="0.4">
      <c r="A11" s="2" t="s">
        <v>556</v>
      </c>
      <c r="L11" s="1"/>
    </row>
    <row r="12" spans="1:12" s="2" customFormat="1" ht="19.5" x14ac:dyDescent="0.4">
      <c r="A12" s="2" t="s">
        <v>558</v>
      </c>
      <c r="L12" s="1"/>
    </row>
    <row r="13" spans="1:12" s="2" customFormat="1" ht="19.5" x14ac:dyDescent="0.4">
      <c r="A13" s="29" t="s">
        <v>578</v>
      </c>
      <c r="B13" s="29"/>
      <c r="C13" s="29"/>
      <c r="D13" s="29"/>
      <c r="E13" s="29"/>
      <c r="L13" s="1"/>
    </row>
    <row r="14" spans="1:12" s="2" customFormat="1" ht="19.5" x14ac:dyDescent="0.4">
      <c r="A14" s="29" t="s">
        <v>579</v>
      </c>
      <c r="L14" s="1"/>
    </row>
    <row r="15" spans="1:12" s="2" customFormat="1" ht="19.5" x14ac:dyDescent="0.4">
      <c r="L15" s="1"/>
    </row>
    <row r="16" spans="1:12" s="2" customFormat="1" ht="19.5" x14ac:dyDescent="0.4">
      <c r="A16" s="22" t="s">
        <v>548</v>
      </c>
      <c r="E16" s="2" t="s">
        <v>551</v>
      </c>
      <c r="L16" s="1"/>
    </row>
    <row r="17" spans="12:12" s="2" customFormat="1" ht="19.5" x14ac:dyDescent="0.4">
      <c r="L17" s="1"/>
    </row>
    <row r="18" spans="12:12" s="2" customFormat="1" ht="19.5" x14ac:dyDescent="0.4">
      <c r="L18" s="1"/>
    </row>
    <row r="19" spans="12:12" s="2" customFormat="1" ht="19.5" x14ac:dyDescent="0.4">
      <c r="L19" s="1"/>
    </row>
    <row r="20" spans="12:12" s="2" customFormat="1" ht="19.5" x14ac:dyDescent="0.4">
      <c r="L20" s="1"/>
    </row>
    <row r="21" spans="12:12" s="2" customFormat="1" ht="19.5" x14ac:dyDescent="0.4">
      <c r="L21" s="1"/>
    </row>
    <row r="22" spans="12:12" s="2" customFormat="1" ht="18" x14ac:dyDescent="0.4"/>
    <row r="23" spans="12:12" s="2" customFormat="1" ht="18" x14ac:dyDescent="0.4"/>
  </sheetData>
  <phoneticPr fontId="3"/>
  <pageMargins left="0.7" right="0.7" top="0.75" bottom="0.75" header="0.3" footer="0.3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61D76-26CA-4E43-87F8-00F953323256}">
  <dimension ref="A1:M501"/>
  <sheetViews>
    <sheetView topLeftCell="A472" workbookViewId="0">
      <selection activeCell="J2" sqref="J2:J501"/>
    </sheetView>
  </sheetViews>
  <sheetFormatPr defaultRowHeight="18.75" x14ac:dyDescent="0.4"/>
  <cols>
    <col min="1" max="1" width="8.625" style="4"/>
    <col min="2" max="2" width="12.375" style="4" bestFit="1" customWidth="1"/>
    <col min="3" max="3" width="6.875" style="4" bestFit="1" customWidth="1"/>
    <col min="4" max="4" width="6.875" style="7" bestFit="1" customWidth="1"/>
    <col min="5" max="7" width="6.875" style="4" bestFit="1" customWidth="1"/>
    <col min="8" max="8" width="6.625" style="4" bestFit="1" customWidth="1"/>
    <col min="9" max="9" width="6.875" style="4" bestFit="1" customWidth="1"/>
    <col min="10" max="11" width="12.5" style="4" bestFit="1" customWidth="1"/>
    <col min="12" max="12" width="8.75" style="4" bestFit="1" customWidth="1"/>
    <col min="13" max="13" width="9" style="4" bestFit="1" customWidth="1"/>
    <col min="14" max="46" width="8.625" style="4"/>
    <col min="47" max="47" width="11.625" style="4" bestFit="1" customWidth="1"/>
    <col min="48" max="48" width="14.625" style="4" customWidth="1"/>
    <col min="49" max="255" width="8.625" style="4"/>
    <col min="256" max="256" width="12.375" style="4" bestFit="1" customWidth="1"/>
    <col min="257" max="257" width="8.625" style="4"/>
    <col min="258" max="258" width="11.125" style="4" bestFit="1" customWidth="1"/>
    <col min="259" max="259" width="8.625" style="4"/>
    <col min="260" max="260" width="9" style="4" bestFit="1" customWidth="1"/>
    <col min="261" max="302" width="8.625" style="4"/>
    <col min="303" max="303" width="11.625" style="4" bestFit="1" customWidth="1"/>
    <col min="304" max="304" width="14.625" style="4" customWidth="1"/>
    <col min="305" max="511" width="8.625" style="4"/>
    <col min="512" max="512" width="12.375" style="4" bestFit="1" customWidth="1"/>
    <col min="513" max="513" width="8.625" style="4"/>
    <col min="514" max="514" width="11.125" style="4" bestFit="1" customWidth="1"/>
    <col min="515" max="515" width="8.625" style="4"/>
    <col min="516" max="516" width="9" style="4" bestFit="1" customWidth="1"/>
    <col min="517" max="558" width="8.625" style="4"/>
    <col min="559" max="559" width="11.625" style="4" bestFit="1" customWidth="1"/>
    <col min="560" max="560" width="14.625" style="4" customWidth="1"/>
    <col min="561" max="767" width="8.625" style="4"/>
    <col min="768" max="768" width="12.375" style="4" bestFit="1" customWidth="1"/>
    <col min="769" max="769" width="8.625" style="4"/>
    <col min="770" max="770" width="11.125" style="4" bestFit="1" customWidth="1"/>
    <col min="771" max="771" width="8.625" style="4"/>
    <col min="772" max="772" width="9" style="4" bestFit="1" customWidth="1"/>
    <col min="773" max="814" width="8.625" style="4"/>
    <col min="815" max="815" width="11.625" style="4" bestFit="1" customWidth="1"/>
    <col min="816" max="816" width="14.625" style="4" customWidth="1"/>
    <col min="817" max="1023" width="8.625" style="4"/>
    <col min="1024" max="1024" width="12.375" style="4" bestFit="1" customWidth="1"/>
    <col min="1025" max="1025" width="8.625" style="4"/>
    <col min="1026" max="1026" width="11.125" style="4" bestFit="1" customWidth="1"/>
    <col min="1027" max="1027" width="8.625" style="4"/>
    <col min="1028" max="1028" width="9" style="4" bestFit="1" customWidth="1"/>
    <col min="1029" max="1070" width="8.625" style="4"/>
    <col min="1071" max="1071" width="11.625" style="4" bestFit="1" customWidth="1"/>
    <col min="1072" max="1072" width="14.625" style="4" customWidth="1"/>
    <col min="1073" max="1279" width="8.625" style="4"/>
    <col min="1280" max="1280" width="12.375" style="4" bestFit="1" customWidth="1"/>
    <col min="1281" max="1281" width="8.625" style="4"/>
    <col min="1282" max="1282" width="11.125" style="4" bestFit="1" customWidth="1"/>
    <col min="1283" max="1283" width="8.625" style="4"/>
    <col min="1284" max="1284" width="9" style="4" bestFit="1" customWidth="1"/>
    <col min="1285" max="1326" width="8.625" style="4"/>
    <col min="1327" max="1327" width="11.625" style="4" bestFit="1" customWidth="1"/>
    <col min="1328" max="1328" width="14.625" style="4" customWidth="1"/>
    <col min="1329" max="1535" width="8.625" style="4"/>
    <col min="1536" max="1536" width="12.375" style="4" bestFit="1" customWidth="1"/>
    <col min="1537" max="1537" width="8.625" style="4"/>
    <col min="1538" max="1538" width="11.125" style="4" bestFit="1" customWidth="1"/>
    <col min="1539" max="1539" width="8.625" style="4"/>
    <col min="1540" max="1540" width="9" style="4" bestFit="1" customWidth="1"/>
    <col min="1541" max="1582" width="8.625" style="4"/>
    <col min="1583" max="1583" width="11.625" style="4" bestFit="1" customWidth="1"/>
    <col min="1584" max="1584" width="14.625" style="4" customWidth="1"/>
    <col min="1585" max="1791" width="8.625" style="4"/>
    <col min="1792" max="1792" width="12.375" style="4" bestFit="1" customWidth="1"/>
    <col min="1793" max="1793" width="8.625" style="4"/>
    <col min="1794" max="1794" width="11.125" style="4" bestFit="1" customWidth="1"/>
    <col min="1795" max="1795" width="8.625" style="4"/>
    <col min="1796" max="1796" width="9" style="4" bestFit="1" customWidth="1"/>
    <col min="1797" max="1838" width="8.625" style="4"/>
    <col min="1839" max="1839" width="11.625" style="4" bestFit="1" customWidth="1"/>
    <col min="1840" max="1840" width="14.625" style="4" customWidth="1"/>
    <col min="1841" max="2047" width="8.625" style="4"/>
    <col min="2048" max="2048" width="12.375" style="4" bestFit="1" customWidth="1"/>
    <col min="2049" max="2049" width="8.625" style="4"/>
    <col min="2050" max="2050" width="11.125" style="4" bestFit="1" customWidth="1"/>
    <col min="2051" max="2051" width="8.625" style="4"/>
    <col min="2052" max="2052" width="9" style="4" bestFit="1" customWidth="1"/>
    <col min="2053" max="2094" width="8.625" style="4"/>
    <col min="2095" max="2095" width="11.625" style="4" bestFit="1" customWidth="1"/>
    <col min="2096" max="2096" width="14.625" style="4" customWidth="1"/>
    <col min="2097" max="2303" width="8.625" style="4"/>
    <col min="2304" max="2304" width="12.375" style="4" bestFit="1" customWidth="1"/>
    <col min="2305" max="2305" width="8.625" style="4"/>
    <col min="2306" max="2306" width="11.125" style="4" bestFit="1" customWidth="1"/>
    <col min="2307" max="2307" width="8.625" style="4"/>
    <col min="2308" max="2308" width="9" style="4" bestFit="1" customWidth="1"/>
    <col min="2309" max="2350" width="8.625" style="4"/>
    <col min="2351" max="2351" width="11.625" style="4" bestFit="1" customWidth="1"/>
    <col min="2352" max="2352" width="14.625" style="4" customWidth="1"/>
    <col min="2353" max="2559" width="8.625" style="4"/>
    <col min="2560" max="2560" width="12.375" style="4" bestFit="1" customWidth="1"/>
    <col min="2561" max="2561" width="8.625" style="4"/>
    <col min="2562" max="2562" width="11.125" style="4" bestFit="1" customWidth="1"/>
    <col min="2563" max="2563" width="8.625" style="4"/>
    <col min="2564" max="2564" width="9" style="4" bestFit="1" customWidth="1"/>
    <col min="2565" max="2606" width="8.625" style="4"/>
    <col min="2607" max="2607" width="11.625" style="4" bestFit="1" customWidth="1"/>
    <col min="2608" max="2608" width="14.625" style="4" customWidth="1"/>
    <col min="2609" max="2815" width="8.625" style="4"/>
    <col min="2816" max="2816" width="12.375" style="4" bestFit="1" customWidth="1"/>
    <col min="2817" max="2817" width="8.625" style="4"/>
    <col min="2818" max="2818" width="11.125" style="4" bestFit="1" customWidth="1"/>
    <col min="2819" max="2819" width="8.625" style="4"/>
    <col min="2820" max="2820" width="9" style="4" bestFit="1" customWidth="1"/>
    <col min="2821" max="2862" width="8.625" style="4"/>
    <col min="2863" max="2863" width="11.625" style="4" bestFit="1" customWidth="1"/>
    <col min="2864" max="2864" width="14.625" style="4" customWidth="1"/>
    <col min="2865" max="3071" width="8.625" style="4"/>
    <col min="3072" max="3072" width="12.375" style="4" bestFit="1" customWidth="1"/>
    <col min="3073" max="3073" width="8.625" style="4"/>
    <col min="3074" max="3074" width="11.125" style="4" bestFit="1" customWidth="1"/>
    <col min="3075" max="3075" width="8.625" style="4"/>
    <col min="3076" max="3076" width="9" style="4" bestFit="1" customWidth="1"/>
    <col min="3077" max="3118" width="8.625" style="4"/>
    <col min="3119" max="3119" width="11.625" style="4" bestFit="1" customWidth="1"/>
    <col min="3120" max="3120" width="14.625" style="4" customWidth="1"/>
    <col min="3121" max="3327" width="8.625" style="4"/>
    <col min="3328" max="3328" width="12.375" style="4" bestFit="1" customWidth="1"/>
    <col min="3329" max="3329" width="8.625" style="4"/>
    <col min="3330" max="3330" width="11.125" style="4" bestFit="1" customWidth="1"/>
    <col min="3331" max="3331" width="8.625" style="4"/>
    <col min="3332" max="3332" width="9" style="4" bestFit="1" customWidth="1"/>
    <col min="3333" max="3374" width="8.625" style="4"/>
    <col min="3375" max="3375" width="11.625" style="4" bestFit="1" customWidth="1"/>
    <col min="3376" max="3376" width="14.625" style="4" customWidth="1"/>
    <col min="3377" max="3583" width="8.625" style="4"/>
    <col min="3584" max="3584" width="12.375" style="4" bestFit="1" customWidth="1"/>
    <col min="3585" max="3585" width="8.625" style="4"/>
    <col min="3586" max="3586" width="11.125" style="4" bestFit="1" customWidth="1"/>
    <col min="3587" max="3587" width="8.625" style="4"/>
    <col min="3588" max="3588" width="9" style="4" bestFit="1" customWidth="1"/>
    <col min="3589" max="3630" width="8.625" style="4"/>
    <col min="3631" max="3631" width="11.625" style="4" bestFit="1" customWidth="1"/>
    <col min="3632" max="3632" width="14.625" style="4" customWidth="1"/>
    <col min="3633" max="3839" width="8.625" style="4"/>
    <col min="3840" max="3840" width="12.375" style="4" bestFit="1" customWidth="1"/>
    <col min="3841" max="3841" width="8.625" style="4"/>
    <col min="3842" max="3842" width="11.125" style="4" bestFit="1" customWidth="1"/>
    <col min="3843" max="3843" width="8.625" style="4"/>
    <col min="3844" max="3844" width="9" style="4" bestFit="1" customWidth="1"/>
    <col min="3845" max="3886" width="8.625" style="4"/>
    <col min="3887" max="3887" width="11.625" style="4" bestFit="1" customWidth="1"/>
    <col min="3888" max="3888" width="14.625" style="4" customWidth="1"/>
    <col min="3889" max="4095" width="8.625" style="4"/>
    <col min="4096" max="4096" width="12.375" style="4" bestFit="1" customWidth="1"/>
    <col min="4097" max="4097" width="8.625" style="4"/>
    <col min="4098" max="4098" width="11.125" style="4" bestFit="1" customWidth="1"/>
    <col min="4099" max="4099" width="8.625" style="4"/>
    <col min="4100" max="4100" width="9" style="4" bestFit="1" customWidth="1"/>
    <col min="4101" max="4142" width="8.625" style="4"/>
    <col min="4143" max="4143" width="11.625" style="4" bestFit="1" customWidth="1"/>
    <col min="4144" max="4144" width="14.625" style="4" customWidth="1"/>
    <col min="4145" max="4351" width="8.625" style="4"/>
    <col min="4352" max="4352" width="12.375" style="4" bestFit="1" customWidth="1"/>
    <col min="4353" max="4353" width="8.625" style="4"/>
    <col min="4354" max="4354" width="11.125" style="4" bestFit="1" customWidth="1"/>
    <col min="4355" max="4355" width="8.625" style="4"/>
    <col min="4356" max="4356" width="9" style="4" bestFit="1" customWidth="1"/>
    <col min="4357" max="4398" width="8.625" style="4"/>
    <col min="4399" max="4399" width="11.625" style="4" bestFit="1" customWidth="1"/>
    <col min="4400" max="4400" width="14.625" style="4" customWidth="1"/>
    <col min="4401" max="4607" width="8.625" style="4"/>
    <col min="4608" max="4608" width="12.375" style="4" bestFit="1" customWidth="1"/>
    <col min="4609" max="4609" width="8.625" style="4"/>
    <col min="4610" max="4610" width="11.125" style="4" bestFit="1" customWidth="1"/>
    <col min="4611" max="4611" width="8.625" style="4"/>
    <col min="4612" max="4612" width="9" style="4" bestFit="1" customWidth="1"/>
    <col min="4613" max="4654" width="8.625" style="4"/>
    <col min="4655" max="4655" width="11.625" style="4" bestFit="1" customWidth="1"/>
    <col min="4656" max="4656" width="14.625" style="4" customWidth="1"/>
    <col min="4657" max="4863" width="8.625" style="4"/>
    <col min="4864" max="4864" width="12.375" style="4" bestFit="1" customWidth="1"/>
    <col min="4865" max="4865" width="8.625" style="4"/>
    <col min="4866" max="4866" width="11.125" style="4" bestFit="1" customWidth="1"/>
    <col min="4867" max="4867" width="8.625" style="4"/>
    <col min="4868" max="4868" width="9" style="4" bestFit="1" customWidth="1"/>
    <col min="4869" max="4910" width="8.625" style="4"/>
    <col min="4911" max="4911" width="11.625" style="4" bestFit="1" customWidth="1"/>
    <col min="4912" max="4912" width="14.625" style="4" customWidth="1"/>
    <col min="4913" max="5119" width="8.625" style="4"/>
    <col min="5120" max="5120" width="12.375" style="4" bestFit="1" customWidth="1"/>
    <col min="5121" max="5121" width="8.625" style="4"/>
    <col min="5122" max="5122" width="11.125" style="4" bestFit="1" customWidth="1"/>
    <col min="5123" max="5123" width="8.625" style="4"/>
    <col min="5124" max="5124" width="9" style="4" bestFit="1" customWidth="1"/>
    <col min="5125" max="5166" width="8.625" style="4"/>
    <col min="5167" max="5167" width="11.625" style="4" bestFit="1" customWidth="1"/>
    <col min="5168" max="5168" width="14.625" style="4" customWidth="1"/>
    <col min="5169" max="5375" width="8.625" style="4"/>
    <col min="5376" max="5376" width="12.375" style="4" bestFit="1" customWidth="1"/>
    <col min="5377" max="5377" width="8.625" style="4"/>
    <col min="5378" max="5378" width="11.125" style="4" bestFit="1" customWidth="1"/>
    <col min="5379" max="5379" width="8.625" style="4"/>
    <col min="5380" max="5380" width="9" style="4" bestFit="1" customWidth="1"/>
    <col min="5381" max="5422" width="8.625" style="4"/>
    <col min="5423" max="5423" width="11.625" style="4" bestFit="1" customWidth="1"/>
    <col min="5424" max="5424" width="14.625" style="4" customWidth="1"/>
    <col min="5425" max="5631" width="8.625" style="4"/>
    <col min="5632" max="5632" width="12.375" style="4" bestFit="1" customWidth="1"/>
    <col min="5633" max="5633" width="8.625" style="4"/>
    <col min="5634" max="5634" width="11.125" style="4" bestFit="1" customWidth="1"/>
    <col min="5635" max="5635" width="8.625" style="4"/>
    <col min="5636" max="5636" width="9" style="4" bestFit="1" customWidth="1"/>
    <col min="5637" max="5678" width="8.625" style="4"/>
    <col min="5679" max="5679" width="11.625" style="4" bestFit="1" customWidth="1"/>
    <col min="5680" max="5680" width="14.625" style="4" customWidth="1"/>
    <col min="5681" max="5887" width="8.625" style="4"/>
    <col min="5888" max="5888" width="12.375" style="4" bestFit="1" customWidth="1"/>
    <col min="5889" max="5889" width="8.625" style="4"/>
    <col min="5890" max="5890" width="11.125" style="4" bestFit="1" customWidth="1"/>
    <col min="5891" max="5891" width="8.625" style="4"/>
    <col min="5892" max="5892" width="9" style="4" bestFit="1" customWidth="1"/>
    <col min="5893" max="5934" width="8.625" style="4"/>
    <col min="5935" max="5935" width="11.625" style="4" bestFit="1" customWidth="1"/>
    <col min="5936" max="5936" width="14.625" style="4" customWidth="1"/>
    <col min="5937" max="6143" width="8.625" style="4"/>
    <col min="6144" max="6144" width="12.375" style="4" bestFit="1" customWidth="1"/>
    <col min="6145" max="6145" width="8.625" style="4"/>
    <col min="6146" max="6146" width="11.125" style="4" bestFit="1" customWidth="1"/>
    <col min="6147" max="6147" width="8.625" style="4"/>
    <col min="6148" max="6148" width="9" style="4" bestFit="1" customWidth="1"/>
    <col min="6149" max="6190" width="8.625" style="4"/>
    <col min="6191" max="6191" width="11.625" style="4" bestFit="1" customWidth="1"/>
    <col min="6192" max="6192" width="14.625" style="4" customWidth="1"/>
    <col min="6193" max="6399" width="8.625" style="4"/>
    <col min="6400" max="6400" width="12.375" style="4" bestFit="1" customWidth="1"/>
    <col min="6401" max="6401" width="8.625" style="4"/>
    <col min="6402" max="6402" width="11.125" style="4" bestFit="1" customWidth="1"/>
    <col min="6403" max="6403" width="8.625" style="4"/>
    <col min="6404" max="6404" width="9" style="4" bestFit="1" customWidth="1"/>
    <col min="6405" max="6446" width="8.625" style="4"/>
    <col min="6447" max="6447" width="11.625" style="4" bestFit="1" customWidth="1"/>
    <col min="6448" max="6448" width="14.625" style="4" customWidth="1"/>
    <col min="6449" max="6655" width="8.625" style="4"/>
    <col min="6656" max="6656" width="12.375" style="4" bestFit="1" customWidth="1"/>
    <col min="6657" max="6657" width="8.625" style="4"/>
    <col min="6658" max="6658" width="11.125" style="4" bestFit="1" customWidth="1"/>
    <col min="6659" max="6659" width="8.625" style="4"/>
    <col min="6660" max="6660" width="9" style="4" bestFit="1" customWidth="1"/>
    <col min="6661" max="6702" width="8.625" style="4"/>
    <col min="6703" max="6703" width="11.625" style="4" bestFit="1" customWidth="1"/>
    <col min="6704" max="6704" width="14.625" style="4" customWidth="1"/>
    <col min="6705" max="6911" width="8.625" style="4"/>
    <col min="6912" max="6912" width="12.375" style="4" bestFit="1" customWidth="1"/>
    <col min="6913" max="6913" width="8.625" style="4"/>
    <col min="6914" max="6914" width="11.125" style="4" bestFit="1" customWidth="1"/>
    <col min="6915" max="6915" width="8.625" style="4"/>
    <col min="6916" max="6916" width="9" style="4" bestFit="1" customWidth="1"/>
    <col min="6917" max="6958" width="8.625" style="4"/>
    <col min="6959" max="6959" width="11.625" style="4" bestFit="1" customWidth="1"/>
    <col min="6960" max="6960" width="14.625" style="4" customWidth="1"/>
    <col min="6961" max="7167" width="8.625" style="4"/>
    <col min="7168" max="7168" width="12.375" style="4" bestFit="1" customWidth="1"/>
    <col min="7169" max="7169" width="8.625" style="4"/>
    <col min="7170" max="7170" width="11.125" style="4" bestFit="1" customWidth="1"/>
    <col min="7171" max="7171" width="8.625" style="4"/>
    <col min="7172" max="7172" width="9" style="4" bestFit="1" customWidth="1"/>
    <col min="7173" max="7214" width="8.625" style="4"/>
    <col min="7215" max="7215" width="11.625" style="4" bestFit="1" customWidth="1"/>
    <col min="7216" max="7216" width="14.625" style="4" customWidth="1"/>
    <col min="7217" max="7423" width="8.625" style="4"/>
    <col min="7424" max="7424" width="12.375" style="4" bestFit="1" customWidth="1"/>
    <col min="7425" max="7425" width="8.625" style="4"/>
    <col min="7426" max="7426" width="11.125" style="4" bestFit="1" customWidth="1"/>
    <col min="7427" max="7427" width="8.625" style="4"/>
    <col min="7428" max="7428" width="9" style="4" bestFit="1" customWidth="1"/>
    <col min="7429" max="7470" width="8.625" style="4"/>
    <col min="7471" max="7471" width="11.625" style="4" bestFit="1" customWidth="1"/>
    <col min="7472" max="7472" width="14.625" style="4" customWidth="1"/>
    <col min="7473" max="7679" width="8.625" style="4"/>
    <col min="7680" max="7680" width="12.375" style="4" bestFit="1" customWidth="1"/>
    <col min="7681" max="7681" width="8.625" style="4"/>
    <col min="7682" max="7682" width="11.125" style="4" bestFit="1" customWidth="1"/>
    <col min="7683" max="7683" width="8.625" style="4"/>
    <col min="7684" max="7684" width="9" style="4" bestFit="1" customWidth="1"/>
    <col min="7685" max="7726" width="8.625" style="4"/>
    <col min="7727" max="7727" width="11.625" style="4" bestFit="1" customWidth="1"/>
    <col min="7728" max="7728" width="14.625" style="4" customWidth="1"/>
    <col min="7729" max="7935" width="8.625" style="4"/>
    <col min="7936" max="7936" width="12.375" style="4" bestFit="1" customWidth="1"/>
    <col min="7937" max="7937" width="8.625" style="4"/>
    <col min="7938" max="7938" width="11.125" style="4" bestFit="1" customWidth="1"/>
    <col min="7939" max="7939" width="8.625" style="4"/>
    <col min="7940" max="7940" width="9" style="4" bestFit="1" customWidth="1"/>
    <col min="7941" max="7982" width="8.625" style="4"/>
    <col min="7983" max="7983" width="11.625" style="4" bestFit="1" customWidth="1"/>
    <col min="7984" max="7984" width="14.625" style="4" customWidth="1"/>
    <col min="7985" max="8191" width="8.625" style="4"/>
    <col min="8192" max="8192" width="12.375" style="4" bestFit="1" customWidth="1"/>
    <col min="8193" max="8193" width="8.625" style="4"/>
    <col min="8194" max="8194" width="11.125" style="4" bestFit="1" customWidth="1"/>
    <col min="8195" max="8195" width="8.625" style="4"/>
    <col min="8196" max="8196" width="9" style="4" bestFit="1" customWidth="1"/>
    <col min="8197" max="8238" width="8.625" style="4"/>
    <col min="8239" max="8239" width="11.625" style="4" bestFit="1" customWidth="1"/>
    <col min="8240" max="8240" width="14.625" style="4" customWidth="1"/>
    <col min="8241" max="8447" width="8.625" style="4"/>
    <col min="8448" max="8448" width="12.375" style="4" bestFit="1" customWidth="1"/>
    <col min="8449" max="8449" width="8.625" style="4"/>
    <col min="8450" max="8450" width="11.125" style="4" bestFit="1" customWidth="1"/>
    <col min="8451" max="8451" width="8.625" style="4"/>
    <col min="8452" max="8452" width="9" style="4" bestFit="1" customWidth="1"/>
    <col min="8453" max="8494" width="8.625" style="4"/>
    <col min="8495" max="8495" width="11.625" style="4" bestFit="1" customWidth="1"/>
    <col min="8496" max="8496" width="14.625" style="4" customWidth="1"/>
    <col min="8497" max="8703" width="8.625" style="4"/>
    <col min="8704" max="8704" width="12.375" style="4" bestFit="1" customWidth="1"/>
    <col min="8705" max="8705" width="8.625" style="4"/>
    <col min="8706" max="8706" width="11.125" style="4" bestFit="1" customWidth="1"/>
    <col min="8707" max="8707" width="8.625" style="4"/>
    <col min="8708" max="8708" width="9" style="4" bestFit="1" customWidth="1"/>
    <col min="8709" max="8750" width="8.625" style="4"/>
    <col min="8751" max="8751" width="11.625" style="4" bestFit="1" customWidth="1"/>
    <col min="8752" max="8752" width="14.625" style="4" customWidth="1"/>
    <col min="8753" max="8959" width="8.625" style="4"/>
    <col min="8960" max="8960" width="12.375" style="4" bestFit="1" customWidth="1"/>
    <col min="8961" max="8961" width="8.625" style="4"/>
    <col min="8962" max="8962" width="11.125" style="4" bestFit="1" customWidth="1"/>
    <col min="8963" max="8963" width="8.625" style="4"/>
    <col min="8964" max="8964" width="9" style="4" bestFit="1" customWidth="1"/>
    <col min="8965" max="9006" width="8.625" style="4"/>
    <col min="9007" max="9007" width="11.625" style="4" bestFit="1" customWidth="1"/>
    <col min="9008" max="9008" width="14.625" style="4" customWidth="1"/>
    <col min="9009" max="9215" width="8.625" style="4"/>
    <col min="9216" max="9216" width="12.375" style="4" bestFit="1" customWidth="1"/>
    <col min="9217" max="9217" width="8.625" style="4"/>
    <col min="9218" max="9218" width="11.125" style="4" bestFit="1" customWidth="1"/>
    <col min="9219" max="9219" width="8.625" style="4"/>
    <col min="9220" max="9220" width="9" style="4" bestFit="1" customWidth="1"/>
    <col min="9221" max="9262" width="8.625" style="4"/>
    <col min="9263" max="9263" width="11.625" style="4" bestFit="1" customWidth="1"/>
    <col min="9264" max="9264" width="14.625" style="4" customWidth="1"/>
    <col min="9265" max="9471" width="8.625" style="4"/>
    <col min="9472" max="9472" width="12.375" style="4" bestFit="1" customWidth="1"/>
    <col min="9473" max="9473" width="8.625" style="4"/>
    <col min="9474" max="9474" width="11.125" style="4" bestFit="1" customWidth="1"/>
    <col min="9475" max="9475" width="8.625" style="4"/>
    <col min="9476" max="9476" width="9" style="4" bestFit="1" customWidth="1"/>
    <col min="9477" max="9518" width="8.625" style="4"/>
    <col min="9519" max="9519" width="11.625" style="4" bestFit="1" customWidth="1"/>
    <col min="9520" max="9520" width="14.625" style="4" customWidth="1"/>
    <col min="9521" max="9727" width="8.625" style="4"/>
    <col min="9728" max="9728" width="12.375" style="4" bestFit="1" customWidth="1"/>
    <col min="9729" max="9729" width="8.625" style="4"/>
    <col min="9730" max="9730" width="11.125" style="4" bestFit="1" customWidth="1"/>
    <col min="9731" max="9731" width="8.625" style="4"/>
    <col min="9732" max="9732" width="9" style="4" bestFit="1" customWidth="1"/>
    <col min="9733" max="9774" width="8.625" style="4"/>
    <col min="9775" max="9775" width="11.625" style="4" bestFit="1" customWidth="1"/>
    <col min="9776" max="9776" width="14.625" style="4" customWidth="1"/>
    <col min="9777" max="9983" width="8.625" style="4"/>
    <col min="9984" max="9984" width="12.375" style="4" bestFit="1" customWidth="1"/>
    <col min="9985" max="9985" width="8.625" style="4"/>
    <col min="9986" max="9986" width="11.125" style="4" bestFit="1" customWidth="1"/>
    <col min="9987" max="9987" width="8.625" style="4"/>
    <col min="9988" max="9988" width="9" style="4" bestFit="1" customWidth="1"/>
    <col min="9989" max="10030" width="8.625" style="4"/>
    <col min="10031" max="10031" width="11.625" style="4" bestFit="1" customWidth="1"/>
    <col min="10032" max="10032" width="14.625" style="4" customWidth="1"/>
    <col min="10033" max="10239" width="8.625" style="4"/>
    <col min="10240" max="10240" width="12.375" style="4" bestFit="1" customWidth="1"/>
    <col min="10241" max="10241" width="8.625" style="4"/>
    <col min="10242" max="10242" width="11.125" style="4" bestFit="1" customWidth="1"/>
    <col min="10243" max="10243" width="8.625" style="4"/>
    <col min="10244" max="10244" width="9" style="4" bestFit="1" customWidth="1"/>
    <col min="10245" max="10286" width="8.625" style="4"/>
    <col min="10287" max="10287" width="11.625" style="4" bestFit="1" customWidth="1"/>
    <col min="10288" max="10288" width="14.625" style="4" customWidth="1"/>
    <col min="10289" max="10495" width="8.625" style="4"/>
    <col min="10496" max="10496" width="12.375" style="4" bestFit="1" customWidth="1"/>
    <col min="10497" max="10497" width="8.625" style="4"/>
    <col min="10498" max="10498" width="11.125" style="4" bestFit="1" customWidth="1"/>
    <col min="10499" max="10499" width="8.625" style="4"/>
    <col min="10500" max="10500" width="9" style="4" bestFit="1" customWidth="1"/>
    <col min="10501" max="10542" width="8.625" style="4"/>
    <col min="10543" max="10543" width="11.625" style="4" bestFit="1" customWidth="1"/>
    <col min="10544" max="10544" width="14.625" style="4" customWidth="1"/>
    <col min="10545" max="10751" width="8.625" style="4"/>
    <col min="10752" max="10752" width="12.375" style="4" bestFit="1" customWidth="1"/>
    <col min="10753" max="10753" width="8.625" style="4"/>
    <col min="10754" max="10754" width="11.125" style="4" bestFit="1" customWidth="1"/>
    <col min="10755" max="10755" width="8.625" style="4"/>
    <col min="10756" max="10756" width="9" style="4" bestFit="1" customWidth="1"/>
    <col min="10757" max="10798" width="8.625" style="4"/>
    <col min="10799" max="10799" width="11.625" style="4" bestFit="1" customWidth="1"/>
    <col min="10800" max="10800" width="14.625" style="4" customWidth="1"/>
    <col min="10801" max="11007" width="8.625" style="4"/>
    <col min="11008" max="11008" width="12.375" style="4" bestFit="1" customWidth="1"/>
    <col min="11009" max="11009" width="8.625" style="4"/>
    <col min="11010" max="11010" width="11.125" style="4" bestFit="1" customWidth="1"/>
    <col min="11011" max="11011" width="8.625" style="4"/>
    <col min="11012" max="11012" width="9" style="4" bestFit="1" customWidth="1"/>
    <col min="11013" max="11054" width="8.625" style="4"/>
    <col min="11055" max="11055" width="11.625" style="4" bestFit="1" customWidth="1"/>
    <col min="11056" max="11056" width="14.625" style="4" customWidth="1"/>
    <col min="11057" max="11263" width="8.625" style="4"/>
    <col min="11264" max="11264" width="12.375" style="4" bestFit="1" customWidth="1"/>
    <col min="11265" max="11265" width="8.625" style="4"/>
    <col min="11266" max="11266" width="11.125" style="4" bestFit="1" customWidth="1"/>
    <col min="11267" max="11267" width="8.625" style="4"/>
    <col min="11268" max="11268" width="9" style="4" bestFit="1" customWidth="1"/>
    <col min="11269" max="11310" width="8.625" style="4"/>
    <col min="11311" max="11311" width="11.625" style="4" bestFit="1" customWidth="1"/>
    <col min="11312" max="11312" width="14.625" style="4" customWidth="1"/>
    <col min="11313" max="11519" width="8.625" style="4"/>
    <col min="11520" max="11520" width="12.375" style="4" bestFit="1" customWidth="1"/>
    <col min="11521" max="11521" width="8.625" style="4"/>
    <col min="11522" max="11522" width="11.125" style="4" bestFit="1" customWidth="1"/>
    <col min="11523" max="11523" width="8.625" style="4"/>
    <col min="11524" max="11524" width="9" style="4" bestFit="1" customWidth="1"/>
    <col min="11525" max="11566" width="8.625" style="4"/>
    <col min="11567" max="11567" width="11.625" style="4" bestFit="1" customWidth="1"/>
    <col min="11568" max="11568" width="14.625" style="4" customWidth="1"/>
    <col min="11569" max="11775" width="8.625" style="4"/>
    <col min="11776" max="11776" width="12.375" style="4" bestFit="1" customWidth="1"/>
    <col min="11777" max="11777" width="8.625" style="4"/>
    <col min="11778" max="11778" width="11.125" style="4" bestFit="1" customWidth="1"/>
    <col min="11779" max="11779" width="8.625" style="4"/>
    <col min="11780" max="11780" width="9" style="4" bestFit="1" customWidth="1"/>
    <col min="11781" max="11822" width="8.625" style="4"/>
    <col min="11823" max="11823" width="11.625" style="4" bestFit="1" customWidth="1"/>
    <col min="11824" max="11824" width="14.625" style="4" customWidth="1"/>
    <col min="11825" max="12031" width="8.625" style="4"/>
    <col min="12032" max="12032" width="12.375" style="4" bestFit="1" customWidth="1"/>
    <col min="12033" max="12033" width="8.625" style="4"/>
    <col min="12034" max="12034" width="11.125" style="4" bestFit="1" customWidth="1"/>
    <col min="12035" max="12035" width="8.625" style="4"/>
    <col min="12036" max="12036" width="9" style="4" bestFit="1" customWidth="1"/>
    <col min="12037" max="12078" width="8.625" style="4"/>
    <col min="12079" max="12079" width="11.625" style="4" bestFit="1" customWidth="1"/>
    <col min="12080" max="12080" width="14.625" style="4" customWidth="1"/>
    <col min="12081" max="12287" width="8.625" style="4"/>
    <col min="12288" max="12288" width="12.375" style="4" bestFit="1" customWidth="1"/>
    <col min="12289" max="12289" width="8.625" style="4"/>
    <col min="12290" max="12290" width="11.125" style="4" bestFit="1" customWidth="1"/>
    <col min="12291" max="12291" width="8.625" style="4"/>
    <col min="12292" max="12292" width="9" style="4" bestFit="1" customWidth="1"/>
    <col min="12293" max="12334" width="8.625" style="4"/>
    <col min="12335" max="12335" width="11.625" style="4" bestFit="1" customWidth="1"/>
    <col min="12336" max="12336" width="14.625" style="4" customWidth="1"/>
    <col min="12337" max="12543" width="8.625" style="4"/>
    <col min="12544" max="12544" width="12.375" style="4" bestFit="1" customWidth="1"/>
    <col min="12545" max="12545" width="8.625" style="4"/>
    <col min="12546" max="12546" width="11.125" style="4" bestFit="1" customWidth="1"/>
    <col min="12547" max="12547" width="8.625" style="4"/>
    <col min="12548" max="12548" width="9" style="4" bestFit="1" customWidth="1"/>
    <col min="12549" max="12590" width="8.625" style="4"/>
    <col min="12591" max="12591" width="11.625" style="4" bestFit="1" customWidth="1"/>
    <col min="12592" max="12592" width="14.625" style="4" customWidth="1"/>
    <col min="12593" max="12799" width="8.625" style="4"/>
    <col min="12800" max="12800" width="12.375" style="4" bestFit="1" customWidth="1"/>
    <col min="12801" max="12801" width="8.625" style="4"/>
    <col min="12802" max="12802" width="11.125" style="4" bestFit="1" customWidth="1"/>
    <col min="12803" max="12803" width="8.625" style="4"/>
    <col min="12804" max="12804" width="9" style="4" bestFit="1" customWidth="1"/>
    <col min="12805" max="12846" width="8.625" style="4"/>
    <col min="12847" max="12847" width="11.625" style="4" bestFit="1" customWidth="1"/>
    <col min="12848" max="12848" width="14.625" style="4" customWidth="1"/>
    <col min="12849" max="13055" width="8.625" style="4"/>
    <col min="13056" max="13056" width="12.375" style="4" bestFit="1" customWidth="1"/>
    <col min="13057" max="13057" width="8.625" style="4"/>
    <col min="13058" max="13058" width="11.125" style="4" bestFit="1" customWidth="1"/>
    <col min="13059" max="13059" width="8.625" style="4"/>
    <col min="13060" max="13060" width="9" style="4" bestFit="1" customWidth="1"/>
    <col min="13061" max="13102" width="8.625" style="4"/>
    <col min="13103" max="13103" width="11.625" style="4" bestFit="1" customWidth="1"/>
    <col min="13104" max="13104" width="14.625" style="4" customWidth="1"/>
    <col min="13105" max="13311" width="8.625" style="4"/>
    <col min="13312" max="13312" width="12.375" style="4" bestFit="1" customWidth="1"/>
    <col min="13313" max="13313" width="8.625" style="4"/>
    <col min="13314" max="13314" width="11.125" style="4" bestFit="1" customWidth="1"/>
    <col min="13315" max="13315" width="8.625" style="4"/>
    <col min="13316" max="13316" width="9" style="4" bestFit="1" customWidth="1"/>
    <col min="13317" max="13358" width="8.625" style="4"/>
    <col min="13359" max="13359" width="11.625" style="4" bestFit="1" customWidth="1"/>
    <col min="13360" max="13360" width="14.625" style="4" customWidth="1"/>
    <col min="13361" max="13567" width="8.625" style="4"/>
    <col min="13568" max="13568" width="12.375" style="4" bestFit="1" customWidth="1"/>
    <col min="13569" max="13569" width="8.625" style="4"/>
    <col min="13570" max="13570" width="11.125" style="4" bestFit="1" customWidth="1"/>
    <col min="13571" max="13571" width="8.625" style="4"/>
    <col min="13572" max="13572" width="9" style="4" bestFit="1" customWidth="1"/>
    <col min="13573" max="13614" width="8.625" style="4"/>
    <col min="13615" max="13615" width="11.625" style="4" bestFit="1" customWidth="1"/>
    <col min="13616" max="13616" width="14.625" style="4" customWidth="1"/>
    <col min="13617" max="13823" width="8.625" style="4"/>
    <col min="13824" max="13824" width="12.375" style="4" bestFit="1" customWidth="1"/>
    <col min="13825" max="13825" width="8.625" style="4"/>
    <col min="13826" max="13826" width="11.125" style="4" bestFit="1" customWidth="1"/>
    <col min="13827" max="13827" width="8.625" style="4"/>
    <col min="13828" max="13828" width="9" style="4" bestFit="1" customWidth="1"/>
    <col min="13829" max="13870" width="8.625" style="4"/>
    <col min="13871" max="13871" width="11.625" style="4" bestFit="1" customWidth="1"/>
    <col min="13872" max="13872" width="14.625" style="4" customWidth="1"/>
    <col min="13873" max="14079" width="8.625" style="4"/>
    <col min="14080" max="14080" width="12.375" style="4" bestFit="1" customWidth="1"/>
    <col min="14081" max="14081" width="8.625" style="4"/>
    <col min="14082" max="14082" width="11.125" style="4" bestFit="1" customWidth="1"/>
    <col min="14083" max="14083" width="8.625" style="4"/>
    <col min="14084" max="14084" width="9" style="4" bestFit="1" customWidth="1"/>
    <col min="14085" max="14126" width="8.625" style="4"/>
    <col min="14127" max="14127" width="11.625" style="4" bestFit="1" customWidth="1"/>
    <col min="14128" max="14128" width="14.625" style="4" customWidth="1"/>
    <col min="14129" max="14335" width="8.625" style="4"/>
    <col min="14336" max="14336" width="12.375" style="4" bestFit="1" customWidth="1"/>
    <col min="14337" max="14337" width="8.625" style="4"/>
    <col min="14338" max="14338" width="11.125" style="4" bestFit="1" customWidth="1"/>
    <col min="14339" max="14339" width="8.625" style="4"/>
    <col min="14340" max="14340" width="9" style="4" bestFit="1" customWidth="1"/>
    <col min="14341" max="14382" width="8.625" style="4"/>
    <col min="14383" max="14383" width="11.625" style="4" bestFit="1" customWidth="1"/>
    <col min="14384" max="14384" width="14.625" style="4" customWidth="1"/>
    <col min="14385" max="14591" width="8.625" style="4"/>
    <col min="14592" max="14592" width="12.375" style="4" bestFit="1" customWidth="1"/>
    <col min="14593" max="14593" width="8.625" style="4"/>
    <col min="14594" max="14594" width="11.125" style="4" bestFit="1" customWidth="1"/>
    <col min="14595" max="14595" width="8.625" style="4"/>
    <col min="14596" max="14596" width="9" style="4" bestFit="1" customWidth="1"/>
    <col min="14597" max="14638" width="8.625" style="4"/>
    <col min="14639" max="14639" width="11.625" style="4" bestFit="1" customWidth="1"/>
    <col min="14640" max="14640" width="14.625" style="4" customWidth="1"/>
    <col min="14641" max="14847" width="8.625" style="4"/>
    <col min="14848" max="14848" width="12.375" style="4" bestFit="1" customWidth="1"/>
    <col min="14849" max="14849" width="8.625" style="4"/>
    <col min="14850" max="14850" width="11.125" style="4" bestFit="1" customWidth="1"/>
    <col min="14851" max="14851" width="8.625" style="4"/>
    <col min="14852" max="14852" width="9" style="4" bestFit="1" customWidth="1"/>
    <col min="14853" max="14894" width="8.625" style="4"/>
    <col min="14895" max="14895" width="11.625" style="4" bestFit="1" customWidth="1"/>
    <col min="14896" max="14896" width="14.625" style="4" customWidth="1"/>
    <col min="14897" max="15103" width="8.625" style="4"/>
    <col min="15104" max="15104" width="12.375" style="4" bestFit="1" customWidth="1"/>
    <col min="15105" max="15105" width="8.625" style="4"/>
    <col min="15106" max="15106" width="11.125" style="4" bestFit="1" customWidth="1"/>
    <col min="15107" max="15107" width="8.625" style="4"/>
    <col min="15108" max="15108" width="9" style="4" bestFit="1" customWidth="1"/>
    <col min="15109" max="15150" width="8.625" style="4"/>
    <col min="15151" max="15151" width="11.625" style="4" bestFit="1" customWidth="1"/>
    <col min="15152" max="15152" width="14.625" style="4" customWidth="1"/>
    <col min="15153" max="15359" width="8.625" style="4"/>
    <col min="15360" max="15360" width="12.375" style="4" bestFit="1" customWidth="1"/>
    <col min="15361" max="15361" width="8.625" style="4"/>
    <col min="15362" max="15362" width="11.125" style="4" bestFit="1" customWidth="1"/>
    <col min="15363" max="15363" width="8.625" style="4"/>
    <col min="15364" max="15364" width="9" style="4" bestFit="1" customWidth="1"/>
    <col min="15365" max="15406" width="8.625" style="4"/>
    <col min="15407" max="15407" width="11.625" style="4" bestFit="1" customWidth="1"/>
    <col min="15408" max="15408" width="14.625" style="4" customWidth="1"/>
    <col min="15409" max="15615" width="8.625" style="4"/>
    <col min="15616" max="15616" width="12.375" style="4" bestFit="1" customWidth="1"/>
    <col min="15617" max="15617" width="8.625" style="4"/>
    <col min="15618" max="15618" width="11.125" style="4" bestFit="1" customWidth="1"/>
    <col min="15619" max="15619" width="8.625" style="4"/>
    <col min="15620" max="15620" width="9" style="4" bestFit="1" customWidth="1"/>
    <col min="15621" max="15662" width="8.625" style="4"/>
    <col min="15663" max="15663" width="11.625" style="4" bestFit="1" customWidth="1"/>
    <col min="15664" max="15664" width="14.625" style="4" customWidth="1"/>
    <col min="15665" max="15871" width="8.625" style="4"/>
    <col min="15872" max="15872" width="12.375" style="4" bestFit="1" customWidth="1"/>
    <col min="15873" max="15873" width="8.625" style="4"/>
    <col min="15874" max="15874" width="11.125" style="4" bestFit="1" customWidth="1"/>
    <col min="15875" max="15875" width="8.625" style="4"/>
    <col min="15876" max="15876" width="9" style="4" bestFit="1" customWidth="1"/>
    <col min="15877" max="15918" width="8.625" style="4"/>
    <col min="15919" max="15919" width="11.625" style="4" bestFit="1" customWidth="1"/>
    <col min="15920" max="15920" width="14.625" style="4" customWidth="1"/>
    <col min="15921" max="16127" width="8.625" style="4"/>
    <col min="16128" max="16128" width="12.375" style="4" bestFit="1" customWidth="1"/>
    <col min="16129" max="16129" width="8.625" style="4"/>
    <col min="16130" max="16130" width="11.125" style="4" bestFit="1" customWidth="1"/>
    <col min="16131" max="16131" width="8.625" style="4"/>
    <col min="16132" max="16132" width="9" style="4" bestFit="1" customWidth="1"/>
    <col min="16133" max="16174" width="8.625" style="4"/>
    <col min="16175" max="16175" width="11.625" style="4" bestFit="1" customWidth="1"/>
    <col min="16176" max="16176" width="14.625" style="4" customWidth="1"/>
    <col min="16177" max="16384" width="8.625" style="4"/>
  </cols>
  <sheetData>
    <row r="1" spans="1:13" x14ac:dyDescent="0.4">
      <c r="A1" s="4" t="s">
        <v>17</v>
      </c>
      <c r="B1" s="4" t="s">
        <v>525</v>
      </c>
      <c r="C1" s="4" t="s">
        <v>18</v>
      </c>
      <c r="D1" s="7" t="s">
        <v>529</v>
      </c>
      <c r="E1" s="4" t="s">
        <v>13</v>
      </c>
      <c r="F1" s="4" t="s">
        <v>19</v>
      </c>
      <c r="G1" s="4" t="s">
        <v>20</v>
      </c>
      <c r="H1" s="4" t="s">
        <v>21</v>
      </c>
      <c r="I1" s="4" t="s">
        <v>22</v>
      </c>
      <c r="J1" s="4" t="s">
        <v>530</v>
      </c>
      <c r="K1" s="4" t="s">
        <v>531</v>
      </c>
      <c r="L1" s="4" t="s">
        <v>23</v>
      </c>
    </row>
    <row r="2" spans="1:13" x14ac:dyDescent="0.4">
      <c r="A2" s="4" t="s">
        <v>24</v>
      </c>
      <c r="B2" s="4" t="s">
        <v>25</v>
      </c>
      <c r="C2" s="4" t="s">
        <v>528</v>
      </c>
      <c r="D2" s="7">
        <v>44</v>
      </c>
      <c r="E2" s="4" t="s">
        <v>14</v>
      </c>
      <c r="F2" s="4">
        <v>183.7</v>
      </c>
      <c r="G2" s="4">
        <v>90.9</v>
      </c>
      <c r="H2" s="6">
        <f>G2/(F2/100)^2</f>
        <v>26.936773259044344</v>
      </c>
      <c r="I2" s="4">
        <v>95.3</v>
      </c>
      <c r="J2" s="4">
        <v>152</v>
      </c>
      <c r="K2" s="4">
        <v>102</v>
      </c>
      <c r="L2" s="4">
        <v>61</v>
      </c>
      <c r="M2" s="5"/>
    </row>
    <row r="3" spans="1:13" x14ac:dyDescent="0.4">
      <c r="A3" s="4" t="s">
        <v>26</v>
      </c>
      <c r="B3" s="4" t="s">
        <v>25</v>
      </c>
      <c r="C3" s="4" t="s">
        <v>528</v>
      </c>
      <c r="D3" s="7">
        <v>40</v>
      </c>
      <c r="E3" s="4" t="s">
        <v>15</v>
      </c>
      <c r="F3" s="4">
        <v>175.8</v>
      </c>
      <c r="G3" s="4">
        <v>78.2</v>
      </c>
      <c r="H3" s="6">
        <f t="shared" ref="H3:H66" si="0">G3/(F3/100)^2</f>
        <v>25.302824985989613</v>
      </c>
      <c r="I3" s="4">
        <v>92</v>
      </c>
      <c r="J3" s="4">
        <v>148</v>
      </c>
      <c r="K3" s="4">
        <v>90</v>
      </c>
      <c r="L3" s="4">
        <v>62</v>
      </c>
    </row>
    <row r="4" spans="1:13" x14ac:dyDescent="0.4">
      <c r="A4" s="4" t="s">
        <v>27</v>
      </c>
      <c r="B4" s="4" t="s">
        <v>25</v>
      </c>
      <c r="C4" s="4" t="s">
        <v>526</v>
      </c>
      <c r="D4" s="7">
        <v>43</v>
      </c>
      <c r="E4" s="4" t="s">
        <v>14</v>
      </c>
      <c r="F4" s="4">
        <v>176.5</v>
      </c>
      <c r="G4" s="4">
        <v>86.9</v>
      </c>
      <c r="H4" s="6">
        <f t="shared" si="0"/>
        <v>27.895256361900028</v>
      </c>
      <c r="I4" s="4">
        <v>99.1</v>
      </c>
      <c r="J4" s="4">
        <v>122</v>
      </c>
      <c r="K4" s="4">
        <v>79</v>
      </c>
      <c r="L4" s="4">
        <v>75</v>
      </c>
    </row>
    <row r="5" spans="1:13" x14ac:dyDescent="0.4">
      <c r="A5" s="4" t="s">
        <v>28</v>
      </c>
      <c r="B5" s="4" t="s">
        <v>25</v>
      </c>
      <c r="C5" s="4" t="s">
        <v>526</v>
      </c>
      <c r="D5" s="7">
        <v>42</v>
      </c>
      <c r="E5" s="4" t="s">
        <v>16</v>
      </c>
      <c r="F5" s="4">
        <v>167.6</v>
      </c>
      <c r="G5" s="4">
        <v>74.400000000000006</v>
      </c>
      <c r="H5" s="6">
        <f t="shared" si="0"/>
        <v>26.486520354748496</v>
      </c>
      <c r="I5" s="4">
        <v>89.9</v>
      </c>
      <c r="J5" s="4">
        <v>131</v>
      </c>
      <c r="K5" s="4">
        <v>87</v>
      </c>
      <c r="L5" s="4">
        <v>89</v>
      </c>
    </row>
    <row r="6" spans="1:13" x14ac:dyDescent="0.4">
      <c r="A6" s="4" t="s">
        <v>29</v>
      </c>
      <c r="B6" s="4" t="s">
        <v>25</v>
      </c>
      <c r="C6" s="4" t="s">
        <v>526</v>
      </c>
      <c r="D6" s="7">
        <v>42</v>
      </c>
      <c r="E6" s="4" t="s">
        <v>16</v>
      </c>
      <c r="F6" s="4">
        <v>169.1</v>
      </c>
      <c r="G6" s="4">
        <v>61.7</v>
      </c>
      <c r="H6" s="6">
        <f t="shared" si="0"/>
        <v>21.577342182025347</v>
      </c>
      <c r="I6" s="4">
        <v>75.099999999999994</v>
      </c>
      <c r="J6" s="4">
        <v>112</v>
      </c>
      <c r="K6" s="4">
        <v>71</v>
      </c>
      <c r="L6" s="4">
        <v>66</v>
      </c>
    </row>
    <row r="7" spans="1:13" x14ac:dyDescent="0.4">
      <c r="A7" s="4" t="s">
        <v>30</v>
      </c>
      <c r="B7" s="4" t="s">
        <v>25</v>
      </c>
      <c r="C7" s="4" t="s">
        <v>526</v>
      </c>
      <c r="D7" s="7">
        <v>42</v>
      </c>
      <c r="E7" s="4" t="s">
        <v>15</v>
      </c>
      <c r="F7" s="4">
        <v>179.1</v>
      </c>
      <c r="G7" s="4">
        <v>72.2</v>
      </c>
      <c r="H7" s="6">
        <f t="shared" si="0"/>
        <v>22.50847263178602</v>
      </c>
      <c r="I7" s="4">
        <v>86</v>
      </c>
      <c r="J7" s="4">
        <v>98</v>
      </c>
      <c r="K7" s="4">
        <v>58</v>
      </c>
      <c r="L7" s="4">
        <v>70</v>
      </c>
    </row>
    <row r="8" spans="1:13" x14ac:dyDescent="0.4">
      <c r="A8" s="4" t="s">
        <v>31</v>
      </c>
      <c r="B8" s="4" t="s">
        <v>25</v>
      </c>
      <c r="C8" s="4" t="s">
        <v>526</v>
      </c>
      <c r="D8" s="7">
        <v>36</v>
      </c>
      <c r="E8" s="4" t="s">
        <v>15</v>
      </c>
      <c r="F8" s="4">
        <v>174.2</v>
      </c>
      <c r="G8" s="4">
        <v>67.099999999999994</v>
      </c>
      <c r="H8" s="6">
        <f t="shared" si="0"/>
        <v>22.111908003917531</v>
      </c>
      <c r="I8" s="4">
        <v>80.8</v>
      </c>
      <c r="J8" s="4">
        <v>135</v>
      </c>
      <c r="K8" s="4">
        <v>75</v>
      </c>
      <c r="L8" s="4">
        <v>65</v>
      </c>
    </row>
    <row r="9" spans="1:13" x14ac:dyDescent="0.4">
      <c r="A9" s="4" t="s">
        <v>32</v>
      </c>
      <c r="B9" s="4" t="s">
        <v>25</v>
      </c>
      <c r="C9" s="4" t="s">
        <v>526</v>
      </c>
      <c r="D9" s="7">
        <v>35</v>
      </c>
      <c r="E9" s="4" t="s">
        <v>16</v>
      </c>
      <c r="F9" s="4">
        <v>175.5</v>
      </c>
      <c r="G9" s="4">
        <v>55.9</v>
      </c>
      <c r="H9" s="6">
        <f t="shared" si="0"/>
        <v>18.14920333438852</v>
      </c>
      <c r="I9" s="4">
        <v>74</v>
      </c>
      <c r="J9" s="4">
        <v>107</v>
      </c>
      <c r="K9" s="4">
        <v>70</v>
      </c>
      <c r="L9" s="4">
        <v>69</v>
      </c>
    </row>
    <row r="10" spans="1:13" x14ac:dyDescent="0.4">
      <c r="A10" s="4" t="s">
        <v>33</v>
      </c>
      <c r="B10" s="4" t="s">
        <v>25</v>
      </c>
      <c r="C10" s="4" t="s">
        <v>526</v>
      </c>
      <c r="D10" s="7">
        <v>35</v>
      </c>
      <c r="E10" s="4" t="s">
        <v>15</v>
      </c>
      <c r="F10" s="4">
        <v>165</v>
      </c>
      <c r="G10" s="4">
        <v>68.5</v>
      </c>
      <c r="H10" s="6">
        <f t="shared" si="0"/>
        <v>25.160697887970617</v>
      </c>
      <c r="I10" s="4">
        <v>85.9</v>
      </c>
      <c r="J10" s="4">
        <v>123</v>
      </c>
      <c r="K10" s="4">
        <v>73</v>
      </c>
      <c r="L10" s="4">
        <v>66</v>
      </c>
    </row>
    <row r="11" spans="1:13" x14ac:dyDescent="0.4">
      <c r="A11" s="4" t="s">
        <v>34</v>
      </c>
      <c r="B11" s="4" t="s">
        <v>25</v>
      </c>
      <c r="C11" s="4" t="s">
        <v>526</v>
      </c>
      <c r="D11" s="7">
        <v>40</v>
      </c>
      <c r="E11" s="4" t="s">
        <v>15</v>
      </c>
      <c r="F11" s="4">
        <v>162.30000000000001</v>
      </c>
      <c r="G11" s="4">
        <v>57.7</v>
      </c>
      <c r="H11" s="6">
        <f t="shared" si="0"/>
        <v>21.90477383605738</v>
      </c>
      <c r="I11" s="4">
        <v>72.099999999999994</v>
      </c>
      <c r="J11" s="4">
        <v>127</v>
      </c>
      <c r="K11" s="4">
        <v>70</v>
      </c>
      <c r="L11" s="4">
        <v>57</v>
      </c>
    </row>
    <row r="12" spans="1:13" x14ac:dyDescent="0.4">
      <c r="A12" s="4" t="s">
        <v>35</v>
      </c>
      <c r="B12" s="4" t="s">
        <v>25</v>
      </c>
      <c r="C12" s="4" t="s">
        <v>526</v>
      </c>
      <c r="D12" s="7">
        <v>36</v>
      </c>
      <c r="E12" s="4" t="s">
        <v>15</v>
      </c>
      <c r="F12" s="4">
        <v>176</v>
      </c>
      <c r="G12" s="4">
        <v>80.8</v>
      </c>
      <c r="H12" s="6">
        <f t="shared" si="0"/>
        <v>26.084710743801654</v>
      </c>
      <c r="I12" s="4">
        <v>90.7</v>
      </c>
      <c r="J12" s="4">
        <v>128</v>
      </c>
      <c r="K12" s="4">
        <v>75</v>
      </c>
      <c r="L12" s="4">
        <v>57</v>
      </c>
    </row>
    <row r="13" spans="1:13" x14ac:dyDescent="0.4">
      <c r="A13" s="4" t="s">
        <v>36</v>
      </c>
      <c r="B13" s="4" t="s">
        <v>25</v>
      </c>
      <c r="C13" s="4" t="s">
        <v>526</v>
      </c>
      <c r="D13" s="7">
        <v>45</v>
      </c>
      <c r="E13" s="4" t="s">
        <v>15</v>
      </c>
      <c r="F13" s="4">
        <v>176</v>
      </c>
      <c r="G13" s="4">
        <v>70.599999999999994</v>
      </c>
      <c r="H13" s="6">
        <f t="shared" si="0"/>
        <v>22.791838842975206</v>
      </c>
      <c r="I13" s="4">
        <v>83.9</v>
      </c>
      <c r="J13" s="4">
        <v>135</v>
      </c>
      <c r="K13" s="4">
        <v>74</v>
      </c>
      <c r="L13" s="4">
        <v>75</v>
      </c>
    </row>
    <row r="14" spans="1:13" x14ac:dyDescent="0.4">
      <c r="A14" s="4" t="s">
        <v>37</v>
      </c>
      <c r="B14" s="4" t="s">
        <v>25</v>
      </c>
      <c r="C14" s="4" t="s">
        <v>526</v>
      </c>
      <c r="D14" s="7">
        <v>33</v>
      </c>
      <c r="E14" s="4" t="s">
        <v>16</v>
      </c>
      <c r="F14" s="4">
        <v>178.8</v>
      </c>
      <c r="G14" s="4">
        <v>75.400000000000006</v>
      </c>
      <c r="H14" s="6">
        <f t="shared" si="0"/>
        <v>23.58502369763124</v>
      </c>
      <c r="I14" s="4">
        <v>83</v>
      </c>
      <c r="J14" s="4">
        <v>122</v>
      </c>
      <c r="K14" s="4">
        <v>71</v>
      </c>
      <c r="L14" s="4">
        <v>76</v>
      </c>
    </row>
    <row r="15" spans="1:13" x14ac:dyDescent="0.4">
      <c r="A15" s="4" t="s">
        <v>38</v>
      </c>
      <c r="B15" s="4" t="s">
        <v>25</v>
      </c>
      <c r="C15" s="4" t="s">
        <v>526</v>
      </c>
      <c r="D15" s="7">
        <v>32</v>
      </c>
      <c r="E15" s="4" t="s">
        <v>16</v>
      </c>
      <c r="F15" s="4">
        <v>170</v>
      </c>
      <c r="G15" s="4">
        <v>63.5</v>
      </c>
      <c r="H15" s="6">
        <f t="shared" si="0"/>
        <v>21.972318339100347</v>
      </c>
      <c r="I15" s="4">
        <v>79.3</v>
      </c>
      <c r="J15" s="4">
        <v>128</v>
      </c>
      <c r="K15" s="4">
        <v>75</v>
      </c>
      <c r="L15" s="4">
        <v>72</v>
      </c>
    </row>
    <row r="16" spans="1:13" x14ac:dyDescent="0.4">
      <c r="A16" s="4" t="s">
        <v>39</v>
      </c>
      <c r="B16" s="4" t="s">
        <v>25</v>
      </c>
      <c r="C16" s="4" t="s">
        <v>526</v>
      </c>
      <c r="D16" s="7">
        <v>50</v>
      </c>
      <c r="E16" s="4" t="s">
        <v>15</v>
      </c>
      <c r="F16" s="4">
        <v>179</v>
      </c>
      <c r="G16" s="4">
        <v>144</v>
      </c>
      <c r="H16" s="6">
        <f t="shared" si="0"/>
        <v>44.942417527542837</v>
      </c>
      <c r="I16" s="4">
        <v>138</v>
      </c>
      <c r="J16" s="4">
        <v>124</v>
      </c>
      <c r="K16" s="4">
        <v>66</v>
      </c>
      <c r="L16" s="4">
        <v>94</v>
      </c>
    </row>
    <row r="17" spans="1:12" x14ac:dyDescent="0.4">
      <c r="A17" s="4" t="s">
        <v>40</v>
      </c>
      <c r="B17" s="4" t="s">
        <v>25</v>
      </c>
      <c r="C17" s="4" t="s">
        <v>526</v>
      </c>
      <c r="D17" s="7">
        <v>37</v>
      </c>
      <c r="E17" s="4" t="s">
        <v>16</v>
      </c>
      <c r="F17" s="4">
        <v>174.5</v>
      </c>
      <c r="G17" s="4">
        <v>72.900000000000006</v>
      </c>
      <c r="H17" s="6">
        <f t="shared" si="0"/>
        <v>23.940690142117059</v>
      </c>
      <c r="I17" s="4">
        <v>86</v>
      </c>
      <c r="J17" s="4">
        <v>115</v>
      </c>
      <c r="K17" s="4">
        <v>68</v>
      </c>
      <c r="L17" s="4">
        <v>62</v>
      </c>
    </row>
    <row r="18" spans="1:12" x14ac:dyDescent="0.4">
      <c r="A18" s="4" t="s">
        <v>41</v>
      </c>
      <c r="B18" s="4" t="s">
        <v>25</v>
      </c>
      <c r="C18" s="4" t="s">
        <v>526</v>
      </c>
      <c r="D18" s="7">
        <v>38</v>
      </c>
      <c r="E18" s="4" t="s">
        <v>15</v>
      </c>
      <c r="F18" s="4">
        <v>172.9</v>
      </c>
      <c r="G18" s="4">
        <v>78.8</v>
      </c>
      <c r="H18" s="6">
        <f t="shared" si="0"/>
        <v>26.35944311996791</v>
      </c>
      <c r="I18" s="4">
        <v>95.9</v>
      </c>
      <c r="J18" s="4">
        <v>127</v>
      </c>
      <c r="K18" s="4">
        <v>75</v>
      </c>
      <c r="L18" s="4">
        <v>56</v>
      </c>
    </row>
    <row r="19" spans="1:12" x14ac:dyDescent="0.4">
      <c r="A19" s="4" t="s">
        <v>42</v>
      </c>
      <c r="B19" s="4" t="s">
        <v>25</v>
      </c>
      <c r="C19" s="4" t="s">
        <v>526</v>
      </c>
      <c r="D19" s="7">
        <v>43</v>
      </c>
      <c r="E19" s="4" t="s">
        <v>14</v>
      </c>
      <c r="F19" s="4">
        <v>172.5</v>
      </c>
      <c r="G19" s="4">
        <v>84.9</v>
      </c>
      <c r="H19" s="6">
        <f t="shared" si="0"/>
        <v>28.531821045998736</v>
      </c>
      <c r="I19" s="4">
        <v>93</v>
      </c>
      <c r="J19" s="4">
        <v>129</v>
      </c>
      <c r="K19" s="4">
        <v>88</v>
      </c>
      <c r="L19" s="4">
        <v>66</v>
      </c>
    </row>
    <row r="20" spans="1:12" x14ac:dyDescent="0.4">
      <c r="A20" s="4" t="s">
        <v>43</v>
      </c>
      <c r="B20" s="4" t="s">
        <v>25</v>
      </c>
      <c r="C20" s="4" t="s">
        <v>526</v>
      </c>
      <c r="D20" s="7">
        <v>48</v>
      </c>
      <c r="E20" s="4" t="s">
        <v>14</v>
      </c>
      <c r="F20" s="4">
        <v>165.4</v>
      </c>
      <c r="G20" s="4">
        <v>65.099999999999994</v>
      </c>
      <c r="H20" s="6">
        <f t="shared" si="0"/>
        <v>23.796329735981359</v>
      </c>
      <c r="I20" s="4">
        <v>81.099999999999994</v>
      </c>
      <c r="J20" s="4">
        <v>134</v>
      </c>
      <c r="K20" s="4">
        <v>86</v>
      </c>
      <c r="L20" s="4">
        <v>93</v>
      </c>
    </row>
    <row r="21" spans="1:12" x14ac:dyDescent="0.4">
      <c r="A21" s="4" t="s">
        <v>44</v>
      </c>
      <c r="B21" s="4" t="s">
        <v>25</v>
      </c>
      <c r="C21" s="4" t="s">
        <v>526</v>
      </c>
      <c r="D21" s="7">
        <v>29</v>
      </c>
      <c r="E21" s="4" t="s">
        <v>15</v>
      </c>
      <c r="F21" s="4">
        <v>161.5</v>
      </c>
      <c r="G21" s="4">
        <v>44.2</v>
      </c>
      <c r="H21" s="6">
        <f t="shared" si="0"/>
        <v>16.946390744663518</v>
      </c>
      <c r="I21" s="4">
        <v>65.099999999999994</v>
      </c>
      <c r="J21" s="4">
        <v>106</v>
      </c>
      <c r="K21" s="4">
        <v>70</v>
      </c>
      <c r="L21" s="4">
        <v>66</v>
      </c>
    </row>
    <row r="22" spans="1:12" x14ac:dyDescent="0.4">
      <c r="A22" s="4" t="s">
        <v>45</v>
      </c>
      <c r="B22" s="4" t="s">
        <v>25</v>
      </c>
      <c r="C22" s="4" t="s">
        <v>526</v>
      </c>
      <c r="D22" s="7">
        <v>59</v>
      </c>
      <c r="E22" s="4" t="s">
        <v>16</v>
      </c>
      <c r="F22" s="4">
        <v>164.4</v>
      </c>
      <c r="G22" s="4">
        <v>61.2</v>
      </c>
      <c r="H22" s="6">
        <f t="shared" si="0"/>
        <v>22.643721029356918</v>
      </c>
      <c r="I22" s="4">
        <v>83.9</v>
      </c>
      <c r="J22" s="4">
        <v>126</v>
      </c>
      <c r="K22" s="4">
        <v>84</v>
      </c>
      <c r="L22" s="4">
        <v>87</v>
      </c>
    </row>
    <row r="23" spans="1:12" x14ac:dyDescent="0.4">
      <c r="A23" s="4" t="s">
        <v>46</v>
      </c>
      <c r="B23" s="4" t="s">
        <v>25</v>
      </c>
      <c r="C23" s="4" t="s">
        <v>526</v>
      </c>
      <c r="D23" s="7">
        <v>44</v>
      </c>
      <c r="E23" s="4" t="s">
        <v>15</v>
      </c>
      <c r="F23" s="4">
        <v>173.6</v>
      </c>
      <c r="G23" s="4">
        <v>90.6</v>
      </c>
      <c r="H23" s="6">
        <f t="shared" si="0"/>
        <v>30.062753509312152</v>
      </c>
      <c r="I23" s="4">
        <v>103.1</v>
      </c>
      <c r="J23" s="4">
        <v>128</v>
      </c>
      <c r="K23" s="4">
        <v>74</v>
      </c>
      <c r="L23" s="4">
        <v>65</v>
      </c>
    </row>
    <row r="24" spans="1:12" x14ac:dyDescent="0.4">
      <c r="A24" s="4" t="s">
        <v>47</v>
      </c>
      <c r="B24" s="4" t="s">
        <v>25</v>
      </c>
      <c r="C24" s="4" t="s">
        <v>526</v>
      </c>
      <c r="D24" s="7">
        <v>32</v>
      </c>
      <c r="E24" s="4" t="s">
        <v>14</v>
      </c>
      <c r="F24" s="4">
        <v>184.7</v>
      </c>
      <c r="G24" s="4">
        <v>63.8</v>
      </c>
      <c r="H24" s="6">
        <f t="shared" si="0"/>
        <v>18.701949839494471</v>
      </c>
      <c r="I24" s="4">
        <v>73.5</v>
      </c>
      <c r="J24" s="4">
        <v>127</v>
      </c>
      <c r="K24" s="4">
        <v>72</v>
      </c>
      <c r="L24" s="4">
        <v>60</v>
      </c>
    </row>
    <row r="25" spans="1:12" x14ac:dyDescent="0.4">
      <c r="A25" s="4" t="s">
        <v>48</v>
      </c>
      <c r="B25" s="4" t="s">
        <v>25</v>
      </c>
      <c r="C25" s="4" t="s">
        <v>526</v>
      </c>
      <c r="D25" s="7">
        <v>35</v>
      </c>
      <c r="E25" s="4" t="s">
        <v>16</v>
      </c>
      <c r="F25" s="4">
        <v>167.4</v>
      </c>
      <c r="G25" s="4">
        <v>57.7</v>
      </c>
      <c r="H25" s="6">
        <f t="shared" si="0"/>
        <v>20.590405798715043</v>
      </c>
      <c r="I25" s="4">
        <v>80</v>
      </c>
      <c r="J25" s="4">
        <v>117</v>
      </c>
      <c r="K25" s="4">
        <v>75</v>
      </c>
      <c r="L25" s="4">
        <v>65</v>
      </c>
    </row>
    <row r="26" spans="1:12" x14ac:dyDescent="0.4">
      <c r="A26" s="4" t="s">
        <v>49</v>
      </c>
      <c r="B26" s="4" t="s">
        <v>25</v>
      </c>
      <c r="C26" s="4" t="s">
        <v>526</v>
      </c>
      <c r="D26" s="7">
        <v>55</v>
      </c>
      <c r="E26" s="4" t="s">
        <v>16</v>
      </c>
      <c r="F26" s="4">
        <v>160.5</v>
      </c>
      <c r="G26" s="4">
        <v>48.2</v>
      </c>
      <c r="H26" s="6">
        <f t="shared" si="0"/>
        <v>18.710998534563913</v>
      </c>
      <c r="I26" s="4">
        <v>76</v>
      </c>
      <c r="J26" s="4">
        <v>113</v>
      </c>
      <c r="K26" s="4">
        <v>68</v>
      </c>
      <c r="L26" s="4">
        <v>88</v>
      </c>
    </row>
    <row r="27" spans="1:12" x14ac:dyDescent="0.4">
      <c r="A27" s="4" t="s">
        <v>50</v>
      </c>
      <c r="B27" s="4" t="s">
        <v>25</v>
      </c>
      <c r="C27" s="4" t="s">
        <v>526</v>
      </c>
      <c r="D27" s="7">
        <v>25</v>
      </c>
      <c r="E27" s="4" t="s">
        <v>16</v>
      </c>
      <c r="F27" s="4">
        <v>172.7</v>
      </c>
      <c r="G27" s="4">
        <v>55.2</v>
      </c>
      <c r="H27" s="6">
        <f t="shared" si="0"/>
        <v>18.507783159861987</v>
      </c>
      <c r="I27" s="4">
        <v>69.3</v>
      </c>
      <c r="J27" s="4">
        <v>124</v>
      </c>
      <c r="K27" s="4">
        <v>74</v>
      </c>
      <c r="L27" s="4">
        <v>56</v>
      </c>
    </row>
    <row r="28" spans="1:12" x14ac:dyDescent="0.4">
      <c r="A28" s="4" t="s">
        <v>51</v>
      </c>
      <c r="B28" s="4" t="s">
        <v>25</v>
      </c>
      <c r="C28" s="4" t="s">
        <v>526</v>
      </c>
      <c r="D28" s="7">
        <v>27</v>
      </c>
      <c r="E28" s="4" t="s">
        <v>14</v>
      </c>
      <c r="F28" s="4">
        <v>177.9</v>
      </c>
      <c r="G28" s="4">
        <v>58.1</v>
      </c>
      <c r="H28" s="6">
        <f t="shared" si="0"/>
        <v>18.357952263636623</v>
      </c>
      <c r="I28" s="4">
        <v>69.5</v>
      </c>
      <c r="J28" s="4">
        <v>117</v>
      </c>
      <c r="K28" s="4">
        <v>67</v>
      </c>
      <c r="L28" s="4">
        <v>93</v>
      </c>
    </row>
    <row r="29" spans="1:12" x14ac:dyDescent="0.4">
      <c r="A29" s="4" t="s">
        <v>52</v>
      </c>
      <c r="B29" s="4" t="s">
        <v>25</v>
      </c>
      <c r="C29" s="4" t="s">
        <v>526</v>
      </c>
      <c r="D29" s="7">
        <v>34</v>
      </c>
      <c r="E29" s="4" t="s">
        <v>16</v>
      </c>
      <c r="F29" s="4">
        <v>164.7</v>
      </c>
      <c r="G29" s="4">
        <v>63.7</v>
      </c>
      <c r="H29" s="6">
        <f t="shared" si="0"/>
        <v>23.482927321998865</v>
      </c>
      <c r="I29" s="4">
        <v>89.5</v>
      </c>
      <c r="J29" s="4">
        <v>117</v>
      </c>
      <c r="K29" s="4">
        <v>72</v>
      </c>
      <c r="L29" s="4">
        <v>57</v>
      </c>
    </row>
    <row r="30" spans="1:12" x14ac:dyDescent="0.4">
      <c r="A30" s="4" t="s">
        <v>53</v>
      </c>
      <c r="B30" s="4" t="s">
        <v>25</v>
      </c>
      <c r="C30" s="4" t="s">
        <v>526</v>
      </c>
      <c r="D30" s="7">
        <v>24</v>
      </c>
      <c r="E30" s="4" t="s">
        <v>16</v>
      </c>
      <c r="F30" s="4">
        <v>171.6</v>
      </c>
      <c r="G30" s="4">
        <v>66.8</v>
      </c>
      <c r="H30" s="6">
        <f t="shared" si="0"/>
        <v>22.685162545302408</v>
      </c>
      <c r="I30" s="4">
        <v>80.5</v>
      </c>
      <c r="J30" s="4">
        <v>136</v>
      </c>
      <c r="K30" s="4">
        <v>59</v>
      </c>
      <c r="L30" s="4">
        <v>76</v>
      </c>
    </row>
    <row r="31" spans="1:12" x14ac:dyDescent="0.4">
      <c r="A31" s="4" t="s">
        <v>54</v>
      </c>
      <c r="B31" s="4" t="s">
        <v>25</v>
      </c>
      <c r="C31" s="4" t="s">
        <v>526</v>
      </c>
      <c r="D31" s="7">
        <v>73</v>
      </c>
      <c r="E31" s="4" t="s">
        <v>16</v>
      </c>
      <c r="F31" s="4">
        <v>158.9</v>
      </c>
      <c r="G31" s="4">
        <v>63.1</v>
      </c>
      <c r="H31" s="6">
        <f t="shared" si="0"/>
        <v>24.990880902808446</v>
      </c>
      <c r="I31" s="4">
        <v>82.7</v>
      </c>
      <c r="J31" s="4">
        <v>110</v>
      </c>
      <c r="K31" s="4">
        <v>59</v>
      </c>
      <c r="L31" s="4">
        <v>77</v>
      </c>
    </row>
    <row r="32" spans="1:12" x14ac:dyDescent="0.4">
      <c r="A32" s="4" t="s">
        <v>55</v>
      </c>
      <c r="B32" s="4" t="s">
        <v>25</v>
      </c>
      <c r="C32" s="4" t="s">
        <v>526</v>
      </c>
      <c r="D32" s="7">
        <v>23</v>
      </c>
      <c r="E32" s="4" t="s">
        <v>15</v>
      </c>
      <c r="F32" s="4">
        <v>166.4</v>
      </c>
      <c r="G32" s="4">
        <v>57.3</v>
      </c>
      <c r="H32" s="6">
        <f t="shared" si="0"/>
        <v>20.694168361686383</v>
      </c>
      <c r="I32" s="4">
        <v>69.7</v>
      </c>
      <c r="J32" s="4">
        <v>142</v>
      </c>
      <c r="K32" s="4">
        <v>65</v>
      </c>
      <c r="L32" s="4">
        <v>74</v>
      </c>
    </row>
    <row r="33" spans="1:12" x14ac:dyDescent="0.4">
      <c r="A33" s="4" t="s">
        <v>56</v>
      </c>
      <c r="B33" s="4" t="s">
        <v>25</v>
      </c>
      <c r="C33" s="4" t="s">
        <v>526</v>
      </c>
      <c r="D33" s="7">
        <v>25</v>
      </c>
      <c r="E33" s="4" t="s">
        <v>15</v>
      </c>
      <c r="F33" s="4">
        <v>172.2</v>
      </c>
      <c r="G33" s="4">
        <v>60.6</v>
      </c>
      <c r="H33" s="6">
        <f t="shared" si="0"/>
        <v>20.436491074716621</v>
      </c>
      <c r="I33" s="4">
        <v>69</v>
      </c>
      <c r="J33" s="4">
        <v>108</v>
      </c>
      <c r="K33" s="4">
        <v>71</v>
      </c>
      <c r="L33" s="4">
        <v>66</v>
      </c>
    </row>
    <row r="34" spans="1:12" x14ac:dyDescent="0.4">
      <c r="A34" s="4" t="s">
        <v>57</v>
      </c>
      <c r="B34" s="4" t="s">
        <v>25</v>
      </c>
      <c r="C34" s="4" t="s">
        <v>526</v>
      </c>
      <c r="D34" s="7">
        <v>25</v>
      </c>
      <c r="E34" s="4" t="s">
        <v>14</v>
      </c>
      <c r="F34" s="4">
        <v>174.2</v>
      </c>
      <c r="G34" s="4">
        <v>83.2</v>
      </c>
      <c r="H34" s="6">
        <f t="shared" si="0"/>
        <v>27.417447778329937</v>
      </c>
      <c r="I34" s="4">
        <v>86.7</v>
      </c>
      <c r="J34" s="4">
        <v>126</v>
      </c>
      <c r="K34" s="4">
        <v>67</v>
      </c>
      <c r="L34" s="4">
        <v>47</v>
      </c>
    </row>
    <row r="35" spans="1:12" x14ac:dyDescent="0.4">
      <c r="A35" s="4" t="s">
        <v>58</v>
      </c>
      <c r="B35" s="4" t="s">
        <v>25</v>
      </c>
      <c r="C35" s="4" t="s">
        <v>526</v>
      </c>
      <c r="D35" s="7">
        <v>28</v>
      </c>
      <c r="E35" s="4" t="s">
        <v>14</v>
      </c>
      <c r="F35" s="4">
        <v>177.8</v>
      </c>
      <c r="G35" s="4">
        <v>78.5</v>
      </c>
      <c r="H35" s="6">
        <f t="shared" si="0"/>
        <v>24.831682316425855</v>
      </c>
      <c r="I35" s="4">
        <v>90.6</v>
      </c>
      <c r="J35" s="4">
        <v>128</v>
      </c>
      <c r="K35" s="4">
        <v>71</v>
      </c>
      <c r="L35" s="4">
        <v>71</v>
      </c>
    </row>
    <row r="36" spans="1:12" x14ac:dyDescent="0.4">
      <c r="A36" s="4" t="s">
        <v>59</v>
      </c>
      <c r="B36" s="4" t="s">
        <v>25</v>
      </c>
      <c r="C36" s="4" t="s">
        <v>526</v>
      </c>
      <c r="D36" s="7">
        <v>24</v>
      </c>
      <c r="E36" s="4" t="s">
        <v>15</v>
      </c>
      <c r="F36" s="4">
        <v>169.6</v>
      </c>
      <c r="G36" s="4">
        <v>58.1</v>
      </c>
      <c r="H36" s="6">
        <f t="shared" si="0"/>
        <v>20.198747330010683</v>
      </c>
      <c r="I36" s="4">
        <v>72.400000000000006</v>
      </c>
      <c r="J36" s="4">
        <v>125</v>
      </c>
      <c r="K36" s="4">
        <v>75</v>
      </c>
      <c r="L36" s="4">
        <v>75</v>
      </c>
    </row>
    <row r="37" spans="1:12" x14ac:dyDescent="0.4">
      <c r="A37" s="4" t="s">
        <v>60</v>
      </c>
      <c r="B37" s="4" t="s">
        <v>25</v>
      </c>
      <c r="C37" s="4" t="s">
        <v>526</v>
      </c>
      <c r="D37" s="7">
        <v>28</v>
      </c>
      <c r="E37" s="4" t="s">
        <v>15</v>
      </c>
      <c r="F37" s="4">
        <v>171.8</v>
      </c>
      <c r="G37" s="4">
        <v>66.599999999999994</v>
      </c>
      <c r="H37" s="6">
        <f t="shared" si="0"/>
        <v>22.564614077337669</v>
      </c>
      <c r="I37" s="4">
        <v>82</v>
      </c>
      <c r="J37" s="4">
        <v>123</v>
      </c>
      <c r="K37" s="4">
        <v>59</v>
      </c>
      <c r="L37" s="4">
        <v>62</v>
      </c>
    </row>
    <row r="38" spans="1:12" x14ac:dyDescent="0.4">
      <c r="A38" s="4" t="s">
        <v>61</v>
      </c>
      <c r="B38" s="4" t="s">
        <v>25</v>
      </c>
      <c r="C38" s="4" t="s">
        <v>526</v>
      </c>
      <c r="D38" s="7">
        <v>28</v>
      </c>
      <c r="E38" s="4" t="s">
        <v>15</v>
      </c>
      <c r="F38" s="4">
        <v>162.6</v>
      </c>
      <c r="G38" s="4">
        <v>52.8</v>
      </c>
      <c r="H38" s="6">
        <f t="shared" si="0"/>
        <v>19.970679411591167</v>
      </c>
      <c r="I38" s="4">
        <v>69.599999999999994</v>
      </c>
      <c r="J38" s="4">
        <v>115</v>
      </c>
      <c r="K38" s="4">
        <v>72</v>
      </c>
      <c r="L38" s="4">
        <v>70</v>
      </c>
    </row>
    <row r="39" spans="1:12" x14ac:dyDescent="0.4">
      <c r="A39" s="4" t="s">
        <v>62</v>
      </c>
      <c r="B39" s="4" t="s">
        <v>25</v>
      </c>
      <c r="C39" s="4" t="s">
        <v>526</v>
      </c>
      <c r="D39" s="7">
        <v>28</v>
      </c>
      <c r="E39" s="4" t="s">
        <v>16</v>
      </c>
      <c r="F39" s="4">
        <v>173.8</v>
      </c>
      <c r="G39" s="4">
        <v>79.400000000000006</v>
      </c>
      <c r="H39" s="6">
        <f t="shared" si="0"/>
        <v>26.285785415295543</v>
      </c>
      <c r="I39" s="4">
        <v>90.2</v>
      </c>
      <c r="J39" s="4">
        <v>156</v>
      </c>
      <c r="K39" s="4">
        <v>93</v>
      </c>
      <c r="L39" s="4">
        <v>78</v>
      </c>
    </row>
    <row r="40" spans="1:12" x14ac:dyDescent="0.4">
      <c r="A40" s="4" t="s">
        <v>63</v>
      </c>
      <c r="B40" s="4" t="s">
        <v>25</v>
      </c>
      <c r="C40" s="4" t="s">
        <v>526</v>
      </c>
      <c r="D40" s="7">
        <v>65</v>
      </c>
      <c r="E40" s="4" t="s">
        <v>16</v>
      </c>
      <c r="F40" s="4">
        <v>161.80000000000001</v>
      </c>
      <c r="G40" s="4">
        <v>62.8</v>
      </c>
      <c r="H40" s="6">
        <f t="shared" si="0"/>
        <v>23.988473309385601</v>
      </c>
      <c r="I40" s="4">
        <v>84.4</v>
      </c>
      <c r="J40" s="4">
        <v>122</v>
      </c>
      <c r="K40" s="4">
        <v>82</v>
      </c>
      <c r="L40" s="4">
        <v>74</v>
      </c>
    </row>
    <row r="41" spans="1:12" x14ac:dyDescent="0.4">
      <c r="A41" s="4" t="s">
        <v>64</v>
      </c>
      <c r="B41" s="4" t="s">
        <v>25</v>
      </c>
      <c r="C41" s="4" t="s">
        <v>526</v>
      </c>
      <c r="D41" s="7">
        <v>67</v>
      </c>
      <c r="E41" s="4" t="s">
        <v>14</v>
      </c>
      <c r="F41" s="4">
        <v>169.7</v>
      </c>
      <c r="G41" s="4">
        <v>60.7</v>
      </c>
      <c r="H41" s="6">
        <f t="shared" si="0"/>
        <v>21.077786755996669</v>
      </c>
      <c r="I41" s="4">
        <v>80</v>
      </c>
      <c r="J41" s="4">
        <v>125</v>
      </c>
      <c r="K41" s="4">
        <v>82</v>
      </c>
      <c r="L41" s="4">
        <v>75</v>
      </c>
    </row>
    <row r="42" spans="1:12" x14ac:dyDescent="0.4">
      <c r="A42" s="4" t="s">
        <v>65</v>
      </c>
      <c r="B42" s="4" t="s">
        <v>25</v>
      </c>
      <c r="C42" s="4" t="s">
        <v>526</v>
      </c>
      <c r="D42" s="7">
        <v>67</v>
      </c>
      <c r="E42" s="4" t="s">
        <v>14</v>
      </c>
      <c r="F42" s="4">
        <v>169.5</v>
      </c>
      <c r="G42" s="4">
        <v>83.9</v>
      </c>
      <c r="H42" s="6">
        <f t="shared" si="0"/>
        <v>29.202669660027322</v>
      </c>
      <c r="I42" s="4">
        <v>104.9</v>
      </c>
      <c r="J42" s="4">
        <v>155</v>
      </c>
      <c r="K42" s="4">
        <v>84</v>
      </c>
      <c r="L42" s="4">
        <v>83</v>
      </c>
    </row>
    <row r="43" spans="1:12" x14ac:dyDescent="0.4">
      <c r="A43" s="4" t="s">
        <v>66</v>
      </c>
      <c r="B43" s="4" t="s">
        <v>25</v>
      </c>
      <c r="C43" s="4" t="s">
        <v>526</v>
      </c>
      <c r="D43" s="7">
        <v>61</v>
      </c>
      <c r="E43" s="4" t="s">
        <v>15</v>
      </c>
      <c r="F43" s="4">
        <v>166.3</v>
      </c>
      <c r="G43" s="4">
        <v>59.3</v>
      </c>
      <c r="H43" s="6">
        <f t="shared" si="0"/>
        <v>21.44224208472108</v>
      </c>
      <c r="I43" s="4">
        <v>78.099999999999994</v>
      </c>
      <c r="J43" s="4">
        <v>107</v>
      </c>
      <c r="K43" s="4">
        <v>73</v>
      </c>
      <c r="L43" s="4">
        <v>62</v>
      </c>
    </row>
    <row r="44" spans="1:12" x14ac:dyDescent="0.4">
      <c r="A44" s="4" t="s">
        <v>67</v>
      </c>
      <c r="B44" s="4" t="s">
        <v>25</v>
      </c>
      <c r="C44" s="4" t="s">
        <v>526</v>
      </c>
      <c r="D44" s="7">
        <v>62</v>
      </c>
      <c r="E44" s="4" t="s">
        <v>15</v>
      </c>
      <c r="F44" s="4">
        <v>170</v>
      </c>
      <c r="G44" s="4">
        <v>56.7</v>
      </c>
      <c r="H44" s="6">
        <f t="shared" si="0"/>
        <v>19.61937716262976</v>
      </c>
      <c r="I44" s="4">
        <v>75</v>
      </c>
      <c r="J44" s="4">
        <v>140</v>
      </c>
      <c r="K44" s="4">
        <v>91</v>
      </c>
      <c r="L44" s="4">
        <v>76</v>
      </c>
    </row>
    <row r="45" spans="1:12" x14ac:dyDescent="0.4">
      <c r="A45" s="4" t="s">
        <v>68</v>
      </c>
      <c r="B45" s="4" t="s">
        <v>25</v>
      </c>
      <c r="C45" s="4" t="s">
        <v>526</v>
      </c>
      <c r="D45" s="7">
        <v>60</v>
      </c>
      <c r="E45" s="4" t="s">
        <v>16</v>
      </c>
      <c r="F45" s="4">
        <v>177.2</v>
      </c>
      <c r="G45" s="4">
        <v>60.6</v>
      </c>
      <c r="H45" s="6">
        <f t="shared" si="0"/>
        <v>19.299461398529424</v>
      </c>
      <c r="I45" s="4">
        <v>74</v>
      </c>
      <c r="J45" s="4">
        <v>118</v>
      </c>
      <c r="K45" s="4">
        <v>79</v>
      </c>
      <c r="L45" s="4">
        <v>71</v>
      </c>
    </row>
    <row r="46" spans="1:12" x14ac:dyDescent="0.4">
      <c r="A46" s="4" t="s">
        <v>69</v>
      </c>
      <c r="B46" s="4" t="s">
        <v>25</v>
      </c>
      <c r="C46" s="4" t="s">
        <v>526</v>
      </c>
      <c r="D46" s="7">
        <v>60</v>
      </c>
      <c r="E46" s="4" t="s">
        <v>15</v>
      </c>
      <c r="F46" s="4">
        <v>163.5</v>
      </c>
      <c r="G46" s="4">
        <v>66.7</v>
      </c>
      <c r="H46" s="6">
        <f t="shared" si="0"/>
        <v>24.951135800390915</v>
      </c>
      <c r="I46" s="4">
        <v>84.5</v>
      </c>
      <c r="J46" s="4">
        <v>133</v>
      </c>
      <c r="K46" s="4">
        <v>74</v>
      </c>
      <c r="L46" s="4">
        <v>75</v>
      </c>
    </row>
    <row r="47" spans="1:12" x14ac:dyDescent="0.4">
      <c r="A47" s="4" t="s">
        <v>70</v>
      </c>
      <c r="B47" s="4" t="s">
        <v>25</v>
      </c>
      <c r="C47" s="4" t="s">
        <v>526</v>
      </c>
      <c r="D47" s="7">
        <v>57</v>
      </c>
      <c r="E47" s="4" t="s">
        <v>15</v>
      </c>
      <c r="F47" s="4">
        <v>169.3</v>
      </c>
      <c r="G47" s="4">
        <v>67.099999999999994</v>
      </c>
      <c r="H47" s="6">
        <f t="shared" si="0"/>
        <v>23.410387583214156</v>
      </c>
      <c r="I47" s="4">
        <v>84.9</v>
      </c>
      <c r="J47" s="4">
        <v>140</v>
      </c>
      <c r="K47" s="4">
        <v>92</v>
      </c>
      <c r="L47" s="4">
        <v>73</v>
      </c>
    </row>
    <row r="48" spans="1:12" x14ac:dyDescent="0.4">
      <c r="A48" s="4" t="s">
        <v>71</v>
      </c>
      <c r="B48" s="4" t="s">
        <v>25</v>
      </c>
      <c r="C48" s="4" t="s">
        <v>526</v>
      </c>
      <c r="D48" s="7">
        <v>58</v>
      </c>
      <c r="E48" s="4" t="s">
        <v>14</v>
      </c>
      <c r="F48" s="4">
        <v>170.1</v>
      </c>
      <c r="G48" s="4">
        <v>72.900000000000006</v>
      </c>
      <c r="H48" s="6">
        <f t="shared" si="0"/>
        <v>25.195263290501394</v>
      </c>
      <c r="I48" s="4">
        <v>87.5</v>
      </c>
      <c r="J48" s="4">
        <v>149</v>
      </c>
      <c r="K48" s="4">
        <v>92</v>
      </c>
      <c r="L48" s="4">
        <v>68</v>
      </c>
    </row>
    <row r="49" spans="1:12" x14ac:dyDescent="0.4">
      <c r="A49" s="4" t="s">
        <v>72</v>
      </c>
      <c r="B49" s="4" t="s">
        <v>25</v>
      </c>
      <c r="C49" s="4" t="s">
        <v>526</v>
      </c>
      <c r="D49" s="7">
        <v>56</v>
      </c>
      <c r="E49" s="4" t="s">
        <v>15</v>
      </c>
      <c r="F49" s="4">
        <v>172.6</v>
      </c>
      <c r="G49" s="4">
        <v>96.1</v>
      </c>
      <c r="H49" s="6">
        <f t="shared" si="0"/>
        <v>32.258324393201114</v>
      </c>
      <c r="I49" s="4">
        <v>107.8</v>
      </c>
      <c r="J49" s="4">
        <v>141</v>
      </c>
      <c r="K49" s="4">
        <v>88</v>
      </c>
      <c r="L49" s="4">
        <v>72</v>
      </c>
    </row>
    <row r="50" spans="1:12" x14ac:dyDescent="0.4">
      <c r="A50" s="4" t="s">
        <v>73</v>
      </c>
      <c r="B50" s="4" t="s">
        <v>25</v>
      </c>
      <c r="C50" s="4" t="s">
        <v>526</v>
      </c>
      <c r="D50" s="7">
        <v>55</v>
      </c>
      <c r="E50" s="4" t="s">
        <v>14</v>
      </c>
      <c r="F50" s="4">
        <v>167.1</v>
      </c>
      <c r="G50" s="4">
        <v>76.400000000000006</v>
      </c>
      <c r="H50" s="6">
        <f t="shared" si="0"/>
        <v>27.36153505374357</v>
      </c>
      <c r="I50" s="4">
        <v>92.8</v>
      </c>
      <c r="J50" s="4">
        <v>137</v>
      </c>
      <c r="K50" s="4">
        <v>90</v>
      </c>
      <c r="L50" s="4">
        <v>71</v>
      </c>
    </row>
    <row r="51" spans="1:12" x14ac:dyDescent="0.4">
      <c r="A51" s="4" t="s">
        <v>74</v>
      </c>
      <c r="B51" s="4" t="s">
        <v>25</v>
      </c>
      <c r="C51" s="4" t="s">
        <v>526</v>
      </c>
      <c r="D51" s="7">
        <v>57</v>
      </c>
      <c r="E51" s="4" t="s">
        <v>14</v>
      </c>
      <c r="F51" s="4">
        <v>169.5</v>
      </c>
      <c r="G51" s="4">
        <v>69</v>
      </c>
      <c r="H51" s="6">
        <f t="shared" si="0"/>
        <v>24.016498290129739</v>
      </c>
      <c r="I51" s="4">
        <v>95</v>
      </c>
      <c r="J51" s="4">
        <v>118</v>
      </c>
      <c r="K51" s="4">
        <v>78</v>
      </c>
      <c r="L51" s="4">
        <v>83</v>
      </c>
    </row>
    <row r="52" spans="1:12" x14ac:dyDescent="0.4">
      <c r="A52" s="4" t="s">
        <v>75</v>
      </c>
      <c r="B52" s="4" t="s">
        <v>25</v>
      </c>
      <c r="C52" s="4" t="s">
        <v>526</v>
      </c>
      <c r="D52" s="7">
        <v>53</v>
      </c>
      <c r="E52" s="4" t="s">
        <v>16</v>
      </c>
      <c r="F52" s="4">
        <v>190.6</v>
      </c>
      <c r="G52" s="4">
        <v>86</v>
      </c>
      <c r="H52" s="6">
        <f t="shared" si="0"/>
        <v>23.672965143485698</v>
      </c>
      <c r="I52" s="4">
        <v>91.2</v>
      </c>
      <c r="J52" s="4">
        <v>135</v>
      </c>
      <c r="K52" s="4">
        <v>95</v>
      </c>
      <c r="L52" s="4">
        <v>67</v>
      </c>
    </row>
    <row r="53" spans="1:12" x14ac:dyDescent="0.4">
      <c r="A53" s="4" t="s">
        <v>76</v>
      </c>
      <c r="B53" s="4" t="s">
        <v>25</v>
      </c>
      <c r="C53" s="4" t="s">
        <v>526</v>
      </c>
      <c r="D53" s="7">
        <v>55</v>
      </c>
      <c r="E53" s="4" t="s">
        <v>14</v>
      </c>
      <c r="F53" s="4">
        <v>183</v>
      </c>
      <c r="G53" s="4">
        <v>84.5</v>
      </c>
      <c r="H53" s="6">
        <f t="shared" si="0"/>
        <v>25.232165785780403</v>
      </c>
      <c r="I53" s="4">
        <v>95.7</v>
      </c>
      <c r="J53" s="4">
        <v>132</v>
      </c>
      <c r="K53" s="4">
        <v>90</v>
      </c>
      <c r="L53" s="4">
        <v>97</v>
      </c>
    </row>
    <row r="54" spans="1:12" x14ac:dyDescent="0.4">
      <c r="A54" s="4" t="s">
        <v>77</v>
      </c>
      <c r="B54" s="4" t="s">
        <v>25</v>
      </c>
      <c r="C54" s="4" t="s">
        <v>526</v>
      </c>
      <c r="D54" s="7">
        <v>48</v>
      </c>
      <c r="E54" s="4" t="s">
        <v>15</v>
      </c>
      <c r="F54" s="4">
        <v>182.7</v>
      </c>
      <c r="G54" s="4">
        <v>89.1</v>
      </c>
      <c r="H54" s="6">
        <f t="shared" si="0"/>
        <v>26.693198087796354</v>
      </c>
      <c r="I54" s="4">
        <v>95.8</v>
      </c>
      <c r="J54" s="4">
        <v>121</v>
      </c>
      <c r="K54" s="4">
        <v>83</v>
      </c>
      <c r="L54" s="4">
        <v>54</v>
      </c>
    </row>
    <row r="55" spans="1:12" x14ac:dyDescent="0.4">
      <c r="A55" s="4" t="s">
        <v>78</v>
      </c>
      <c r="B55" s="4" t="s">
        <v>25</v>
      </c>
      <c r="C55" s="4" t="s">
        <v>526</v>
      </c>
      <c r="D55" s="7">
        <v>65</v>
      </c>
      <c r="E55" s="4" t="s">
        <v>16</v>
      </c>
      <c r="F55" s="4">
        <v>165.1</v>
      </c>
      <c r="G55" s="4">
        <v>63.7</v>
      </c>
      <c r="H55" s="6">
        <f t="shared" si="0"/>
        <v>23.369277507785785</v>
      </c>
      <c r="I55" s="4">
        <v>84.8</v>
      </c>
      <c r="J55" s="4">
        <v>129</v>
      </c>
      <c r="K55" s="4">
        <v>82</v>
      </c>
      <c r="L55" s="4">
        <v>54</v>
      </c>
    </row>
    <row r="56" spans="1:12" x14ac:dyDescent="0.4">
      <c r="A56" s="4" t="s">
        <v>79</v>
      </c>
      <c r="B56" s="4" t="s">
        <v>25</v>
      </c>
      <c r="C56" s="4" t="s">
        <v>526</v>
      </c>
      <c r="D56" s="7">
        <v>67</v>
      </c>
      <c r="E56" s="4" t="s">
        <v>16</v>
      </c>
      <c r="F56" s="4">
        <v>174.8</v>
      </c>
      <c r="G56" s="4">
        <v>78.400000000000006</v>
      </c>
      <c r="H56" s="6">
        <f t="shared" si="0"/>
        <v>25.658614748990669</v>
      </c>
      <c r="I56" s="4">
        <v>91</v>
      </c>
      <c r="J56" s="4">
        <v>129</v>
      </c>
      <c r="K56" s="4">
        <v>87</v>
      </c>
      <c r="L56" s="4">
        <v>54</v>
      </c>
    </row>
    <row r="57" spans="1:12" x14ac:dyDescent="0.4">
      <c r="A57" s="4" t="s">
        <v>80</v>
      </c>
      <c r="B57" s="4" t="s">
        <v>25</v>
      </c>
      <c r="C57" s="4" t="s">
        <v>526</v>
      </c>
      <c r="D57" s="7">
        <v>24</v>
      </c>
      <c r="E57" s="4" t="s">
        <v>16</v>
      </c>
      <c r="F57" s="4">
        <v>173.9</v>
      </c>
      <c r="G57" s="4">
        <v>65.2</v>
      </c>
      <c r="H57" s="6">
        <f t="shared" si="0"/>
        <v>21.559983876306536</v>
      </c>
      <c r="I57" s="4">
        <v>77.599999999999994</v>
      </c>
      <c r="J57" s="4">
        <v>139</v>
      </c>
      <c r="K57" s="4">
        <v>78</v>
      </c>
      <c r="L57" s="4">
        <v>97</v>
      </c>
    </row>
    <row r="58" spans="1:12" x14ac:dyDescent="0.4">
      <c r="A58" s="4" t="s">
        <v>81</v>
      </c>
      <c r="B58" s="4" t="s">
        <v>25</v>
      </c>
      <c r="C58" s="4" t="s">
        <v>526</v>
      </c>
      <c r="D58" s="7">
        <v>43</v>
      </c>
      <c r="E58" s="4" t="s">
        <v>16</v>
      </c>
      <c r="F58" s="4">
        <v>173.6</v>
      </c>
      <c r="G58" s="4">
        <v>62.1</v>
      </c>
      <c r="H58" s="6">
        <f t="shared" si="0"/>
        <v>20.605927074263629</v>
      </c>
      <c r="I58" s="4">
        <v>75.900000000000006</v>
      </c>
      <c r="J58" s="4">
        <v>123</v>
      </c>
      <c r="K58" s="4">
        <v>72</v>
      </c>
      <c r="L58" s="4">
        <v>43</v>
      </c>
    </row>
    <row r="59" spans="1:12" x14ac:dyDescent="0.4">
      <c r="A59" s="4" t="s">
        <v>82</v>
      </c>
      <c r="B59" s="4" t="s">
        <v>25</v>
      </c>
      <c r="C59" s="4" t="s">
        <v>526</v>
      </c>
      <c r="D59" s="7">
        <v>42</v>
      </c>
      <c r="E59" s="4" t="s">
        <v>14</v>
      </c>
      <c r="F59" s="4">
        <v>176.4</v>
      </c>
      <c r="G59" s="4">
        <v>86</v>
      </c>
      <c r="H59" s="6">
        <f t="shared" si="0"/>
        <v>27.637661262539783</v>
      </c>
      <c r="I59" s="4">
        <v>101.4</v>
      </c>
      <c r="J59" s="4">
        <v>130</v>
      </c>
      <c r="K59" s="4">
        <v>74</v>
      </c>
      <c r="L59" s="4">
        <v>65</v>
      </c>
    </row>
    <row r="60" spans="1:12" x14ac:dyDescent="0.4">
      <c r="A60" s="4" t="s">
        <v>83</v>
      </c>
      <c r="B60" s="4" t="s">
        <v>25</v>
      </c>
      <c r="C60" s="4" t="s">
        <v>526</v>
      </c>
      <c r="D60" s="7">
        <v>43</v>
      </c>
      <c r="E60" s="4" t="s">
        <v>15</v>
      </c>
      <c r="F60" s="4">
        <v>169.2</v>
      </c>
      <c r="G60" s="4">
        <v>56.1</v>
      </c>
      <c r="H60" s="6">
        <f t="shared" si="0"/>
        <v>19.595761447277972</v>
      </c>
      <c r="I60" s="4">
        <v>77.400000000000006</v>
      </c>
      <c r="J60" s="4">
        <v>110</v>
      </c>
      <c r="K60" s="4">
        <v>77</v>
      </c>
      <c r="L60" s="4">
        <v>79</v>
      </c>
    </row>
    <row r="61" spans="1:12" x14ac:dyDescent="0.4">
      <c r="A61" s="4" t="s">
        <v>84</v>
      </c>
      <c r="B61" s="4" t="s">
        <v>25</v>
      </c>
      <c r="C61" s="4" t="s">
        <v>526</v>
      </c>
      <c r="D61" s="7">
        <v>40</v>
      </c>
      <c r="E61" s="4" t="s">
        <v>16</v>
      </c>
      <c r="F61" s="4">
        <v>171.3</v>
      </c>
      <c r="G61" s="4">
        <v>74.3</v>
      </c>
      <c r="H61" s="6">
        <f t="shared" si="0"/>
        <v>25.320605554379831</v>
      </c>
      <c r="I61" s="4">
        <v>90.7</v>
      </c>
      <c r="J61" s="4">
        <v>138</v>
      </c>
      <c r="K61" s="4">
        <v>82</v>
      </c>
      <c r="L61" s="4">
        <v>67</v>
      </c>
    </row>
    <row r="62" spans="1:12" x14ac:dyDescent="0.4">
      <c r="A62" s="4" t="s">
        <v>85</v>
      </c>
      <c r="B62" s="4" t="s">
        <v>25</v>
      </c>
      <c r="C62" s="4" t="s">
        <v>526</v>
      </c>
      <c r="D62" s="7">
        <v>38</v>
      </c>
      <c r="E62" s="4" t="s">
        <v>14</v>
      </c>
      <c r="F62" s="4">
        <v>164.4</v>
      </c>
      <c r="G62" s="4">
        <v>54.9</v>
      </c>
      <c r="H62" s="6">
        <f t="shared" si="0"/>
        <v>20.312749746923114</v>
      </c>
      <c r="I62" s="4">
        <v>69.8</v>
      </c>
      <c r="J62" s="4">
        <v>117</v>
      </c>
      <c r="K62" s="4">
        <v>69</v>
      </c>
      <c r="L62" s="4">
        <v>64</v>
      </c>
    </row>
    <row r="63" spans="1:12" x14ac:dyDescent="0.4">
      <c r="A63" s="4" t="s">
        <v>86</v>
      </c>
      <c r="B63" s="4" t="s">
        <v>25</v>
      </c>
      <c r="C63" s="4" t="s">
        <v>526</v>
      </c>
      <c r="D63" s="7">
        <v>35</v>
      </c>
      <c r="E63" s="4" t="s">
        <v>14</v>
      </c>
      <c r="F63" s="4">
        <v>174.2</v>
      </c>
      <c r="G63" s="4">
        <v>70.7</v>
      </c>
      <c r="H63" s="6">
        <f t="shared" si="0"/>
        <v>23.298239878941423</v>
      </c>
      <c r="I63" s="4">
        <v>82</v>
      </c>
      <c r="J63" s="4">
        <v>139</v>
      </c>
      <c r="K63" s="4">
        <v>82</v>
      </c>
      <c r="L63" s="4">
        <v>66</v>
      </c>
    </row>
    <row r="64" spans="1:12" x14ac:dyDescent="0.4">
      <c r="A64" s="4" t="s">
        <v>87</v>
      </c>
      <c r="B64" s="4" t="s">
        <v>25</v>
      </c>
      <c r="C64" s="4" t="s">
        <v>526</v>
      </c>
      <c r="D64" s="7">
        <v>35</v>
      </c>
      <c r="E64" s="4" t="s">
        <v>16</v>
      </c>
      <c r="F64" s="4">
        <v>163.1</v>
      </c>
      <c r="G64" s="4">
        <v>65.8</v>
      </c>
      <c r="H64" s="6">
        <f t="shared" si="0"/>
        <v>24.735344965962586</v>
      </c>
      <c r="I64" s="4">
        <v>82.7</v>
      </c>
      <c r="J64" s="4">
        <v>119</v>
      </c>
      <c r="K64" s="4">
        <v>83</v>
      </c>
      <c r="L64" s="4">
        <v>59</v>
      </c>
    </row>
    <row r="65" spans="1:12" x14ac:dyDescent="0.4">
      <c r="A65" s="4" t="s">
        <v>88</v>
      </c>
      <c r="B65" s="4" t="s">
        <v>25</v>
      </c>
      <c r="C65" s="4" t="s">
        <v>526</v>
      </c>
      <c r="D65" s="7">
        <v>50</v>
      </c>
      <c r="E65" s="4" t="s">
        <v>15</v>
      </c>
      <c r="F65" s="4">
        <v>174</v>
      </c>
      <c r="G65" s="4">
        <v>77.8</v>
      </c>
      <c r="H65" s="6">
        <f t="shared" si="0"/>
        <v>25.696921654115471</v>
      </c>
      <c r="I65" s="4">
        <v>88.2</v>
      </c>
      <c r="J65" s="4">
        <v>112</v>
      </c>
      <c r="K65" s="4">
        <v>76</v>
      </c>
      <c r="L65" s="4">
        <v>72</v>
      </c>
    </row>
    <row r="66" spans="1:12" x14ac:dyDescent="0.4">
      <c r="A66" s="4" t="s">
        <v>89</v>
      </c>
      <c r="B66" s="4" t="s">
        <v>25</v>
      </c>
      <c r="C66" s="4" t="s">
        <v>526</v>
      </c>
      <c r="D66" s="7">
        <v>34</v>
      </c>
      <c r="E66" s="4" t="s">
        <v>14</v>
      </c>
      <c r="F66" s="4">
        <v>170.1</v>
      </c>
      <c r="G66" s="4">
        <v>85.4</v>
      </c>
      <c r="H66" s="6">
        <f t="shared" si="0"/>
        <v>29.515438751835649</v>
      </c>
      <c r="I66" s="4">
        <v>103.6</v>
      </c>
      <c r="J66" s="4">
        <v>122</v>
      </c>
      <c r="K66" s="4">
        <v>88</v>
      </c>
      <c r="L66" s="4">
        <v>69</v>
      </c>
    </row>
    <row r="67" spans="1:12" x14ac:dyDescent="0.4">
      <c r="A67" s="4" t="s">
        <v>90</v>
      </c>
      <c r="B67" s="4" t="s">
        <v>25</v>
      </c>
      <c r="C67" s="4" t="s">
        <v>526</v>
      </c>
      <c r="D67" s="7">
        <v>41</v>
      </c>
      <c r="E67" s="4" t="s">
        <v>16</v>
      </c>
      <c r="F67" s="4">
        <v>171.5</v>
      </c>
      <c r="G67" s="4">
        <v>60.4</v>
      </c>
      <c r="H67" s="6">
        <f t="shared" ref="H67:H130" si="1">G67/(F67/100)^2</f>
        <v>20.535661161590831</v>
      </c>
      <c r="I67" s="4">
        <v>76.3</v>
      </c>
      <c r="J67" s="4">
        <v>114</v>
      </c>
      <c r="K67" s="4">
        <v>76</v>
      </c>
      <c r="L67" s="4">
        <v>67</v>
      </c>
    </row>
    <row r="68" spans="1:12" x14ac:dyDescent="0.4">
      <c r="A68" s="4" t="s">
        <v>91</v>
      </c>
      <c r="B68" s="4" t="s">
        <v>25</v>
      </c>
      <c r="C68" s="4" t="s">
        <v>527</v>
      </c>
      <c r="D68" s="7">
        <v>35</v>
      </c>
      <c r="E68" s="4" t="s">
        <v>14</v>
      </c>
      <c r="F68" s="4">
        <v>161.19999999999999</v>
      </c>
      <c r="G68" s="4">
        <v>52.2</v>
      </c>
      <c r="H68" s="6">
        <f t="shared" si="1"/>
        <v>20.088172453497041</v>
      </c>
      <c r="I68" s="4">
        <v>72</v>
      </c>
      <c r="J68" s="4">
        <v>105</v>
      </c>
      <c r="K68" s="4">
        <v>77</v>
      </c>
      <c r="L68" s="4">
        <v>85</v>
      </c>
    </row>
    <row r="69" spans="1:12" x14ac:dyDescent="0.4">
      <c r="A69" s="4" t="s">
        <v>92</v>
      </c>
      <c r="B69" s="4" t="s">
        <v>25</v>
      </c>
      <c r="C69" s="4" t="s">
        <v>526</v>
      </c>
      <c r="D69" s="7">
        <v>35</v>
      </c>
      <c r="E69" s="4" t="s">
        <v>14</v>
      </c>
      <c r="F69" s="4">
        <v>168.3</v>
      </c>
      <c r="G69" s="4">
        <v>55.2</v>
      </c>
      <c r="H69" s="6">
        <f t="shared" si="1"/>
        <v>19.488160412979539</v>
      </c>
      <c r="I69" s="4">
        <v>74.599999999999994</v>
      </c>
      <c r="J69" s="4">
        <v>127</v>
      </c>
      <c r="K69" s="4">
        <v>66</v>
      </c>
      <c r="L69" s="4">
        <v>70</v>
      </c>
    </row>
    <row r="70" spans="1:12" x14ac:dyDescent="0.4">
      <c r="A70" s="4" t="s">
        <v>93</v>
      </c>
      <c r="B70" s="4" t="s">
        <v>25</v>
      </c>
      <c r="C70" s="4" t="s">
        <v>527</v>
      </c>
      <c r="D70" s="7">
        <v>52</v>
      </c>
      <c r="E70" s="4" t="s">
        <v>16</v>
      </c>
      <c r="F70" s="4">
        <v>167.4</v>
      </c>
      <c r="G70" s="4">
        <v>57.5</v>
      </c>
      <c r="H70" s="6">
        <f t="shared" si="1"/>
        <v>20.519035241353812</v>
      </c>
      <c r="I70" s="4">
        <v>75</v>
      </c>
      <c r="J70" s="4">
        <v>135</v>
      </c>
      <c r="K70" s="4">
        <v>75</v>
      </c>
      <c r="L70" s="4">
        <v>63</v>
      </c>
    </row>
    <row r="71" spans="1:12" x14ac:dyDescent="0.4">
      <c r="A71" s="4" t="s">
        <v>94</v>
      </c>
      <c r="B71" s="4" t="s">
        <v>25</v>
      </c>
      <c r="C71" s="4" t="s">
        <v>526</v>
      </c>
      <c r="D71" s="7">
        <v>51</v>
      </c>
      <c r="E71" s="4" t="s">
        <v>15</v>
      </c>
      <c r="F71" s="4">
        <v>165.9</v>
      </c>
      <c r="G71" s="4">
        <v>62.3</v>
      </c>
      <c r="H71" s="6">
        <f t="shared" si="1"/>
        <v>22.635770112136079</v>
      </c>
      <c r="I71" s="4">
        <v>79.3</v>
      </c>
      <c r="J71" s="4">
        <v>110</v>
      </c>
      <c r="K71" s="4">
        <v>60</v>
      </c>
      <c r="L71" s="4">
        <v>59</v>
      </c>
    </row>
    <row r="72" spans="1:12" x14ac:dyDescent="0.4">
      <c r="A72" s="4" t="s">
        <v>95</v>
      </c>
      <c r="B72" s="4" t="s">
        <v>25</v>
      </c>
      <c r="C72" s="4" t="s">
        <v>526</v>
      </c>
      <c r="D72" s="7">
        <v>40</v>
      </c>
      <c r="E72" s="4" t="s">
        <v>15</v>
      </c>
      <c r="F72" s="4">
        <v>177.1</v>
      </c>
      <c r="G72" s="4">
        <v>76.900000000000006</v>
      </c>
      <c r="H72" s="6">
        <f t="shared" si="1"/>
        <v>24.5182357965605</v>
      </c>
      <c r="I72" s="4">
        <v>86.2</v>
      </c>
      <c r="J72" s="4">
        <v>158</v>
      </c>
      <c r="K72" s="4">
        <v>88</v>
      </c>
      <c r="L72" s="4">
        <v>60</v>
      </c>
    </row>
    <row r="73" spans="1:12" x14ac:dyDescent="0.4">
      <c r="A73" s="4" t="s">
        <v>96</v>
      </c>
      <c r="B73" s="4" t="s">
        <v>25</v>
      </c>
      <c r="C73" s="4" t="s">
        <v>526</v>
      </c>
      <c r="D73" s="7">
        <v>45</v>
      </c>
      <c r="E73" s="4" t="s">
        <v>14</v>
      </c>
      <c r="F73" s="4">
        <v>177.6</v>
      </c>
      <c r="G73" s="4">
        <v>81.599999999999994</v>
      </c>
      <c r="H73" s="6">
        <f t="shared" si="1"/>
        <v>25.870465059654247</v>
      </c>
      <c r="I73" s="4">
        <v>91.7</v>
      </c>
      <c r="J73" s="4">
        <v>114</v>
      </c>
      <c r="K73" s="4">
        <v>79</v>
      </c>
      <c r="L73" s="4">
        <v>73</v>
      </c>
    </row>
    <row r="74" spans="1:12" x14ac:dyDescent="0.4">
      <c r="A74" s="4" t="s">
        <v>97</v>
      </c>
      <c r="B74" s="4" t="s">
        <v>25</v>
      </c>
      <c r="C74" s="4" t="s">
        <v>527</v>
      </c>
      <c r="D74" s="7">
        <v>64</v>
      </c>
      <c r="E74" s="4" t="s">
        <v>14</v>
      </c>
      <c r="F74" s="4">
        <v>154.9</v>
      </c>
      <c r="G74" s="4">
        <v>47.1</v>
      </c>
      <c r="H74" s="6">
        <f t="shared" si="1"/>
        <v>19.629899295699214</v>
      </c>
      <c r="I74" s="4">
        <v>79</v>
      </c>
      <c r="J74" s="4">
        <v>121</v>
      </c>
      <c r="K74" s="4">
        <v>68</v>
      </c>
      <c r="L74" s="4">
        <v>84</v>
      </c>
    </row>
    <row r="75" spans="1:12" x14ac:dyDescent="0.4">
      <c r="A75" s="4" t="s">
        <v>98</v>
      </c>
      <c r="B75" s="4" t="s">
        <v>25</v>
      </c>
      <c r="C75" s="4" t="s">
        <v>527</v>
      </c>
      <c r="D75" s="7">
        <v>62</v>
      </c>
      <c r="E75" s="4" t="s">
        <v>14</v>
      </c>
      <c r="F75" s="4">
        <v>150.80000000000001</v>
      </c>
      <c r="G75" s="4">
        <v>40.299999999999997</v>
      </c>
      <c r="H75" s="6">
        <f t="shared" si="1"/>
        <v>17.721576877343818</v>
      </c>
      <c r="I75" s="4">
        <v>64</v>
      </c>
      <c r="J75" s="4">
        <v>120</v>
      </c>
      <c r="K75" s="4">
        <v>77</v>
      </c>
      <c r="L75" s="4">
        <v>79</v>
      </c>
    </row>
    <row r="76" spans="1:12" x14ac:dyDescent="0.4">
      <c r="A76" s="4" t="s">
        <v>99</v>
      </c>
      <c r="B76" s="4" t="s">
        <v>25</v>
      </c>
      <c r="C76" s="4" t="s">
        <v>526</v>
      </c>
      <c r="D76" s="7">
        <v>30</v>
      </c>
      <c r="E76" s="4" t="s">
        <v>16</v>
      </c>
      <c r="F76" s="4">
        <v>172.1</v>
      </c>
      <c r="G76" s="4">
        <v>56.5</v>
      </c>
      <c r="H76" s="6">
        <f t="shared" si="1"/>
        <v>19.075973355760826</v>
      </c>
      <c r="I76" s="4">
        <v>74.3</v>
      </c>
      <c r="J76" s="4">
        <v>134</v>
      </c>
      <c r="K76" s="4">
        <v>86</v>
      </c>
      <c r="L76" s="4">
        <v>75</v>
      </c>
    </row>
    <row r="77" spans="1:12" x14ac:dyDescent="0.4">
      <c r="A77" s="4" t="s">
        <v>100</v>
      </c>
      <c r="B77" s="4" t="s">
        <v>25</v>
      </c>
      <c r="C77" s="4" t="s">
        <v>526</v>
      </c>
      <c r="D77" s="7">
        <v>37</v>
      </c>
      <c r="E77" s="4" t="s">
        <v>14</v>
      </c>
      <c r="F77" s="4">
        <v>165.6</v>
      </c>
      <c r="G77" s="4">
        <v>68.3</v>
      </c>
      <c r="H77" s="6">
        <f t="shared" si="1"/>
        <v>24.905773763681765</v>
      </c>
      <c r="I77" s="4">
        <v>81.8</v>
      </c>
      <c r="J77" s="4">
        <v>128</v>
      </c>
      <c r="K77" s="4">
        <v>85</v>
      </c>
      <c r="L77" s="4">
        <v>76</v>
      </c>
    </row>
    <row r="78" spans="1:12" x14ac:dyDescent="0.4">
      <c r="A78" s="4" t="s">
        <v>101</v>
      </c>
      <c r="B78" s="4" t="s">
        <v>25</v>
      </c>
      <c r="C78" s="4" t="s">
        <v>526</v>
      </c>
      <c r="D78" s="7">
        <v>35</v>
      </c>
      <c r="E78" s="4" t="s">
        <v>15</v>
      </c>
      <c r="F78" s="4">
        <v>169</v>
      </c>
      <c r="G78" s="4">
        <v>64.400000000000006</v>
      </c>
      <c r="H78" s="6">
        <f t="shared" si="1"/>
        <v>22.548230103987962</v>
      </c>
      <c r="I78" s="4">
        <v>80.8</v>
      </c>
      <c r="J78" s="4">
        <v>115</v>
      </c>
      <c r="K78" s="4">
        <v>67</v>
      </c>
      <c r="L78" s="4">
        <v>53</v>
      </c>
    </row>
    <row r="79" spans="1:12" x14ac:dyDescent="0.4">
      <c r="A79" s="4" t="s">
        <v>102</v>
      </c>
      <c r="B79" s="4" t="s">
        <v>25</v>
      </c>
      <c r="C79" s="4" t="s">
        <v>526</v>
      </c>
      <c r="D79" s="7">
        <v>35</v>
      </c>
      <c r="E79" s="4" t="s">
        <v>16</v>
      </c>
      <c r="F79" s="4">
        <v>171</v>
      </c>
      <c r="G79" s="4">
        <v>69</v>
      </c>
      <c r="H79" s="6">
        <f t="shared" si="1"/>
        <v>23.59700420642249</v>
      </c>
      <c r="I79" s="4">
        <v>86.8</v>
      </c>
      <c r="J79" s="4">
        <v>132</v>
      </c>
      <c r="K79" s="4">
        <v>72</v>
      </c>
      <c r="L79" s="4">
        <v>61</v>
      </c>
    </row>
    <row r="80" spans="1:12" x14ac:dyDescent="0.4">
      <c r="A80" s="4" t="s">
        <v>103</v>
      </c>
      <c r="B80" s="4" t="s">
        <v>25</v>
      </c>
      <c r="C80" s="4" t="s">
        <v>526</v>
      </c>
      <c r="D80" s="7">
        <v>68</v>
      </c>
      <c r="E80" s="4" t="s">
        <v>16</v>
      </c>
      <c r="F80" s="4">
        <v>166.9</v>
      </c>
      <c r="G80" s="4">
        <v>78</v>
      </c>
      <c r="H80" s="6">
        <f t="shared" si="1"/>
        <v>28.001540802732375</v>
      </c>
      <c r="I80" s="4">
        <v>97.9</v>
      </c>
      <c r="J80" s="4">
        <v>137</v>
      </c>
      <c r="K80" s="4">
        <v>91</v>
      </c>
      <c r="L80" s="4">
        <v>90</v>
      </c>
    </row>
    <row r="81" spans="1:12" x14ac:dyDescent="0.4">
      <c r="A81" s="4" t="s">
        <v>104</v>
      </c>
      <c r="B81" s="4" t="s">
        <v>25</v>
      </c>
      <c r="C81" s="4" t="s">
        <v>526</v>
      </c>
      <c r="D81" s="7">
        <v>31</v>
      </c>
      <c r="E81" s="4" t="s">
        <v>15</v>
      </c>
      <c r="F81" s="4">
        <v>179.7</v>
      </c>
      <c r="G81" s="4">
        <v>66</v>
      </c>
      <c r="H81" s="6">
        <f t="shared" si="1"/>
        <v>20.438441736041245</v>
      </c>
      <c r="I81" s="4">
        <v>75.900000000000006</v>
      </c>
      <c r="J81" s="4">
        <v>132</v>
      </c>
      <c r="K81" s="4">
        <v>75</v>
      </c>
      <c r="L81" s="4">
        <v>64</v>
      </c>
    </row>
    <row r="82" spans="1:12" x14ac:dyDescent="0.4">
      <c r="A82" s="4" t="s">
        <v>105</v>
      </c>
      <c r="B82" s="4" t="s">
        <v>25</v>
      </c>
      <c r="C82" s="4" t="s">
        <v>526</v>
      </c>
      <c r="D82" s="7">
        <v>31</v>
      </c>
      <c r="E82" s="4" t="s">
        <v>15</v>
      </c>
      <c r="F82" s="4">
        <v>168.5</v>
      </c>
      <c r="G82" s="4">
        <v>62.3</v>
      </c>
      <c r="H82" s="6">
        <f t="shared" si="1"/>
        <v>21.942607577772101</v>
      </c>
      <c r="I82" s="4">
        <v>79.5</v>
      </c>
      <c r="J82" s="4">
        <v>121</v>
      </c>
      <c r="K82" s="4">
        <v>64</v>
      </c>
      <c r="L82" s="4">
        <v>61</v>
      </c>
    </row>
    <row r="83" spans="1:12" x14ac:dyDescent="0.4">
      <c r="A83" s="4" t="s">
        <v>106</v>
      </c>
      <c r="B83" s="4" t="s">
        <v>25</v>
      </c>
      <c r="C83" s="4" t="s">
        <v>526</v>
      </c>
      <c r="D83" s="7">
        <v>43</v>
      </c>
      <c r="E83" s="4" t="s">
        <v>16</v>
      </c>
      <c r="F83" s="4">
        <v>160.19999999999999</v>
      </c>
      <c r="G83" s="4">
        <v>54</v>
      </c>
      <c r="H83" s="6">
        <f t="shared" si="1"/>
        <v>21.041114337415316</v>
      </c>
      <c r="I83" s="4">
        <v>71.3</v>
      </c>
      <c r="J83" s="4">
        <v>127</v>
      </c>
      <c r="K83" s="4">
        <v>78</v>
      </c>
      <c r="L83" s="4">
        <v>75</v>
      </c>
    </row>
    <row r="84" spans="1:12" x14ac:dyDescent="0.4">
      <c r="A84" s="4" t="s">
        <v>107</v>
      </c>
      <c r="B84" s="4" t="s">
        <v>25</v>
      </c>
      <c r="C84" s="4" t="s">
        <v>526</v>
      </c>
      <c r="D84" s="7">
        <v>50</v>
      </c>
      <c r="E84" s="4" t="s">
        <v>15</v>
      </c>
      <c r="F84" s="4">
        <v>174.9</v>
      </c>
      <c r="G84" s="4">
        <v>91.7</v>
      </c>
      <c r="H84" s="6">
        <f t="shared" si="1"/>
        <v>29.977106905162827</v>
      </c>
      <c r="I84" s="4">
        <v>102.6</v>
      </c>
      <c r="J84" s="4">
        <v>185</v>
      </c>
      <c r="K84" s="4">
        <v>101</v>
      </c>
      <c r="L84" s="4">
        <v>74</v>
      </c>
    </row>
    <row r="85" spans="1:12" x14ac:dyDescent="0.4">
      <c r="A85" s="4" t="s">
        <v>108</v>
      </c>
      <c r="B85" s="4" t="s">
        <v>25</v>
      </c>
      <c r="C85" s="4" t="s">
        <v>526</v>
      </c>
      <c r="D85" s="7">
        <v>29</v>
      </c>
      <c r="E85" s="4" t="s">
        <v>16</v>
      </c>
      <c r="F85" s="4">
        <v>169.5</v>
      </c>
      <c r="G85" s="4">
        <v>71.3</v>
      </c>
      <c r="H85" s="6">
        <f t="shared" si="1"/>
        <v>24.817048233134063</v>
      </c>
      <c r="I85" s="4">
        <v>86.4</v>
      </c>
      <c r="J85" s="4">
        <v>119</v>
      </c>
      <c r="K85" s="4">
        <v>73</v>
      </c>
      <c r="L85" s="4">
        <v>66</v>
      </c>
    </row>
    <row r="86" spans="1:12" x14ac:dyDescent="0.4">
      <c r="A86" s="4" t="s">
        <v>109</v>
      </c>
      <c r="B86" s="4" t="s">
        <v>25</v>
      </c>
      <c r="C86" s="4" t="s">
        <v>526</v>
      </c>
      <c r="D86" s="7">
        <v>38</v>
      </c>
      <c r="E86" s="4" t="s">
        <v>16</v>
      </c>
      <c r="F86" s="4">
        <v>172.8</v>
      </c>
      <c r="G86" s="4">
        <v>66.5</v>
      </c>
      <c r="H86" s="6">
        <f t="shared" si="1"/>
        <v>22.270715449245536</v>
      </c>
      <c r="I86" s="4">
        <v>86</v>
      </c>
      <c r="J86" s="4">
        <v>126</v>
      </c>
      <c r="K86" s="4">
        <v>64</v>
      </c>
      <c r="L86" s="4">
        <v>51</v>
      </c>
    </row>
    <row r="87" spans="1:12" x14ac:dyDescent="0.4">
      <c r="A87" s="4" t="s">
        <v>110</v>
      </c>
      <c r="B87" s="4" t="s">
        <v>25</v>
      </c>
      <c r="C87" s="4" t="s">
        <v>526</v>
      </c>
      <c r="D87" s="7">
        <v>31</v>
      </c>
      <c r="E87" s="4" t="s">
        <v>15</v>
      </c>
      <c r="F87" s="4">
        <v>171.6</v>
      </c>
      <c r="G87" s="4">
        <v>71</v>
      </c>
      <c r="H87" s="6">
        <f t="shared" si="1"/>
        <v>24.111475160426213</v>
      </c>
      <c r="I87" s="4">
        <v>84.9</v>
      </c>
      <c r="J87" s="4">
        <v>131</v>
      </c>
      <c r="K87" s="4">
        <v>74</v>
      </c>
      <c r="L87" s="4">
        <v>70</v>
      </c>
    </row>
    <row r="88" spans="1:12" x14ac:dyDescent="0.4">
      <c r="A88" s="4" t="s">
        <v>111</v>
      </c>
      <c r="B88" s="4" t="s">
        <v>25</v>
      </c>
      <c r="C88" s="4" t="s">
        <v>527</v>
      </c>
      <c r="D88" s="7">
        <v>27</v>
      </c>
      <c r="E88" s="4" t="s">
        <v>14</v>
      </c>
      <c r="F88" s="4">
        <v>163.80000000000001</v>
      </c>
      <c r="G88" s="4">
        <v>53.9</v>
      </c>
      <c r="H88" s="6">
        <f t="shared" si="1"/>
        <v>20.089122653225214</v>
      </c>
      <c r="I88" s="4">
        <v>72.400000000000006</v>
      </c>
      <c r="J88" s="4">
        <v>121</v>
      </c>
      <c r="K88" s="4">
        <v>69</v>
      </c>
      <c r="L88" s="4">
        <v>61</v>
      </c>
    </row>
    <row r="89" spans="1:12" x14ac:dyDescent="0.4">
      <c r="A89" s="4" t="s">
        <v>112</v>
      </c>
      <c r="B89" s="4" t="s">
        <v>25</v>
      </c>
      <c r="C89" s="4" t="s">
        <v>527</v>
      </c>
      <c r="D89" s="7">
        <v>25</v>
      </c>
      <c r="E89" s="4" t="s">
        <v>15</v>
      </c>
      <c r="F89" s="4">
        <v>161.69999999999999</v>
      </c>
      <c r="G89" s="4">
        <v>46.1</v>
      </c>
      <c r="H89" s="6">
        <f t="shared" si="1"/>
        <v>17.631159958220653</v>
      </c>
      <c r="I89" s="4">
        <v>64.7</v>
      </c>
      <c r="J89" s="4">
        <v>106</v>
      </c>
      <c r="K89" s="4">
        <v>60</v>
      </c>
      <c r="L89" s="4">
        <v>69</v>
      </c>
    </row>
    <row r="90" spans="1:12" x14ac:dyDescent="0.4">
      <c r="A90" s="4" t="s">
        <v>113</v>
      </c>
      <c r="B90" s="4" t="s">
        <v>25</v>
      </c>
      <c r="C90" s="4" t="s">
        <v>526</v>
      </c>
      <c r="D90" s="7">
        <v>29</v>
      </c>
      <c r="E90" s="4" t="s">
        <v>16</v>
      </c>
      <c r="F90" s="4">
        <v>175.3</v>
      </c>
      <c r="G90" s="4">
        <v>61.4</v>
      </c>
      <c r="H90" s="6">
        <f t="shared" si="1"/>
        <v>19.980416588431726</v>
      </c>
      <c r="I90" s="4">
        <v>77.5</v>
      </c>
      <c r="J90" s="4">
        <v>109</v>
      </c>
      <c r="K90" s="4">
        <v>72</v>
      </c>
      <c r="L90" s="4">
        <v>60</v>
      </c>
    </row>
    <row r="91" spans="1:12" x14ac:dyDescent="0.4">
      <c r="A91" s="4" t="s">
        <v>114</v>
      </c>
      <c r="B91" s="4" t="s">
        <v>25</v>
      </c>
      <c r="C91" s="4" t="s">
        <v>526</v>
      </c>
      <c r="D91" s="7">
        <v>23</v>
      </c>
      <c r="E91" s="4" t="s">
        <v>16</v>
      </c>
      <c r="F91" s="4">
        <v>170</v>
      </c>
      <c r="G91" s="4">
        <v>92</v>
      </c>
      <c r="H91" s="6">
        <f t="shared" si="1"/>
        <v>31.833910034602081</v>
      </c>
      <c r="I91" s="4">
        <v>101</v>
      </c>
      <c r="J91" s="4">
        <v>126</v>
      </c>
      <c r="K91" s="4">
        <v>71</v>
      </c>
      <c r="L91" s="4">
        <v>70</v>
      </c>
    </row>
    <row r="92" spans="1:12" x14ac:dyDescent="0.4">
      <c r="A92" s="4" t="s">
        <v>115</v>
      </c>
      <c r="B92" s="4" t="s">
        <v>25</v>
      </c>
      <c r="C92" s="4" t="s">
        <v>526</v>
      </c>
      <c r="D92" s="7">
        <v>37</v>
      </c>
      <c r="E92" s="4" t="s">
        <v>16</v>
      </c>
      <c r="F92" s="4">
        <v>181.3</v>
      </c>
      <c r="G92" s="4">
        <v>89.8</v>
      </c>
      <c r="H92" s="6">
        <f t="shared" si="1"/>
        <v>27.32000210528301</v>
      </c>
      <c r="I92" s="4">
        <v>103.5</v>
      </c>
      <c r="J92" s="4">
        <v>118</v>
      </c>
      <c r="K92" s="4">
        <v>66</v>
      </c>
      <c r="L92" s="4">
        <v>60</v>
      </c>
    </row>
    <row r="93" spans="1:12" x14ac:dyDescent="0.4">
      <c r="A93" s="4" t="s">
        <v>116</v>
      </c>
      <c r="B93" s="4" t="s">
        <v>25</v>
      </c>
      <c r="C93" s="4" t="s">
        <v>526</v>
      </c>
      <c r="D93" s="7">
        <v>28</v>
      </c>
      <c r="E93" s="4" t="s">
        <v>15</v>
      </c>
      <c r="F93" s="4">
        <v>167.2</v>
      </c>
      <c r="G93" s="4">
        <v>56.6</v>
      </c>
      <c r="H93" s="6">
        <f t="shared" si="1"/>
        <v>20.246216890638951</v>
      </c>
      <c r="I93" s="4">
        <v>72.8</v>
      </c>
      <c r="J93" s="4">
        <v>117</v>
      </c>
      <c r="K93" s="4">
        <v>76</v>
      </c>
      <c r="L93" s="4">
        <v>56</v>
      </c>
    </row>
    <row r="94" spans="1:12" x14ac:dyDescent="0.4">
      <c r="A94" s="4" t="s">
        <v>117</v>
      </c>
      <c r="B94" s="4" t="s">
        <v>25</v>
      </c>
      <c r="C94" s="4" t="s">
        <v>526</v>
      </c>
      <c r="D94" s="7">
        <v>35</v>
      </c>
      <c r="E94" s="4" t="s">
        <v>15</v>
      </c>
      <c r="F94" s="4">
        <v>175.7</v>
      </c>
      <c r="G94" s="4">
        <v>61</v>
      </c>
      <c r="H94" s="6">
        <f t="shared" si="1"/>
        <v>19.759971416067582</v>
      </c>
      <c r="I94" s="4">
        <v>72.2</v>
      </c>
      <c r="J94" s="4">
        <v>130</v>
      </c>
      <c r="K94" s="4">
        <v>93</v>
      </c>
      <c r="L94" s="4">
        <v>64</v>
      </c>
    </row>
    <row r="95" spans="1:12" x14ac:dyDescent="0.4">
      <c r="A95" s="4" t="s">
        <v>118</v>
      </c>
      <c r="B95" s="4" t="s">
        <v>25</v>
      </c>
      <c r="C95" s="4" t="s">
        <v>527</v>
      </c>
      <c r="D95" s="7">
        <v>31</v>
      </c>
      <c r="E95" s="4" t="s">
        <v>14</v>
      </c>
      <c r="F95" s="4">
        <v>151.6</v>
      </c>
      <c r="G95" s="4">
        <v>50.8</v>
      </c>
      <c r="H95" s="6">
        <f t="shared" si="1"/>
        <v>22.103716905340399</v>
      </c>
      <c r="I95" s="4">
        <v>73.2</v>
      </c>
      <c r="J95" s="4">
        <v>116</v>
      </c>
      <c r="K95" s="4">
        <v>77</v>
      </c>
      <c r="L95" s="4">
        <v>59</v>
      </c>
    </row>
    <row r="96" spans="1:12" x14ac:dyDescent="0.4">
      <c r="A96" s="4" t="s">
        <v>119</v>
      </c>
      <c r="B96" s="4" t="s">
        <v>25</v>
      </c>
      <c r="C96" s="4" t="s">
        <v>526</v>
      </c>
      <c r="D96" s="7">
        <v>25</v>
      </c>
      <c r="E96" s="4" t="s">
        <v>14</v>
      </c>
      <c r="F96" s="4">
        <v>173.3</v>
      </c>
      <c r="G96" s="4">
        <v>60.2</v>
      </c>
      <c r="H96" s="6">
        <f t="shared" si="1"/>
        <v>20.044691003762871</v>
      </c>
      <c r="I96" s="4">
        <v>71.8</v>
      </c>
      <c r="J96" s="4">
        <v>114</v>
      </c>
      <c r="K96" s="4">
        <v>59</v>
      </c>
      <c r="L96" s="4">
        <v>63</v>
      </c>
    </row>
    <row r="97" spans="1:12" x14ac:dyDescent="0.4">
      <c r="A97" s="4" t="s">
        <v>120</v>
      </c>
      <c r="B97" s="4" t="s">
        <v>25</v>
      </c>
      <c r="C97" s="4" t="s">
        <v>526</v>
      </c>
      <c r="D97" s="7">
        <v>27</v>
      </c>
      <c r="E97" s="4" t="s">
        <v>15</v>
      </c>
      <c r="F97" s="4">
        <v>172.1</v>
      </c>
      <c r="G97" s="4">
        <v>67.099999999999994</v>
      </c>
      <c r="H97" s="6">
        <f t="shared" si="1"/>
        <v>22.654828534009759</v>
      </c>
      <c r="I97" s="4">
        <v>76.599999999999994</v>
      </c>
      <c r="J97" s="4">
        <v>134</v>
      </c>
      <c r="K97" s="4">
        <v>83</v>
      </c>
      <c r="L97" s="4">
        <v>62</v>
      </c>
    </row>
    <row r="98" spans="1:12" x14ac:dyDescent="0.4">
      <c r="A98" s="4" t="s">
        <v>121</v>
      </c>
      <c r="B98" s="4" t="s">
        <v>25</v>
      </c>
      <c r="C98" s="4" t="s">
        <v>526</v>
      </c>
      <c r="D98" s="7">
        <v>28</v>
      </c>
      <c r="E98" s="4" t="s">
        <v>15</v>
      </c>
      <c r="F98" s="4">
        <v>166.9</v>
      </c>
      <c r="G98" s="4">
        <v>60.7</v>
      </c>
      <c r="H98" s="6">
        <f t="shared" si="1"/>
        <v>21.790942650331477</v>
      </c>
      <c r="I98" s="4">
        <v>76.900000000000006</v>
      </c>
      <c r="J98" s="4">
        <v>134</v>
      </c>
      <c r="K98" s="4">
        <v>80</v>
      </c>
      <c r="L98" s="4">
        <v>73</v>
      </c>
    </row>
    <row r="99" spans="1:12" x14ac:dyDescent="0.4">
      <c r="A99" s="4" t="s">
        <v>122</v>
      </c>
      <c r="B99" s="4" t="s">
        <v>25</v>
      </c>
      <c r="C99" s="4" t="s">
        <v>526</v>
      </c>
      <c r="D99" s="7">
        <v>33</v>
      </c>
      <c r="E99" s="4" t="s">
        <v>16</v>
      </c>
      <c r="F99" s="4">
        <v>173.1</v>
      </c>
      <c r="G99" s="4">
        <v>90.1</v>
      </c>
      <c r="H99" s="6">
        <f t="shared" si="1"/>
        <v>30.069808010450014</v>
      </c>
      <c r="I99" s="4">
        <v>98.7</v>
      </c>
      <c r="J99" s="4">
        <v>146</v>
      </c>
      <c r="K99" s="4">
        <v>95</v>
      </c>
      <c r="L99" s="4">
        <v>67</v>
      </c>
    </row>
    <row r="100" spans="1:12" x14ac:dyDescent="0.4">
      <c r="A100" s="4" t="s">
        <v>123</v>
      </c>
      <c r="B100" s="4" t="s">
        <v>25</v>
      </c>
      <c r="C100" s="4" t="s">
        <v>526</v>
      </c>
      <c r="D100" s="7">
        <v>67</v>
      </c>
      <c r="E100" s="4" t="s">
        <v>16</v>
      </c>
      <c r="F100" s="4">
        <v>169.4</v>
      </c>
      <c r="G100" s="4">
        <v>62.8</v>
      </c>
      <c r="H100" s="6">
        <f t="shared" si="1"/>
        <v>21.884308671901245</v>
      </c>
      <c r="I100" s="4">
        <v>83.8</v>
      </c>
      <c r="J100" s="4">
        <v>128</v>
      </c>
      <c r="K100" s="4">
        <v>82</v>
      </c>
      <c r="L100" s="4">
        <v>73</v>
      </c>
    </row>
    <row r="101" spans="1:12" x14ac:dyDescent="0.4">
      <c r="A101" s="4" t="s">
        <v>124</v>
      </c>
      <c r="B101" s="4" t="s">
        <v>25</v>
      </c>
      <c r="C101" s="4" t="s">
        <v>526</v>
      </c>
      <c r="D101" s="7">
        <v>67</v>
      </c>
      <c r="E101" s="4" t="s">
        <v>16</v>
      </c>
      <c r="F101" s="4">
        <v>181.8</v>
      </c>
      <c r="G101" s="4">
        <v>68.8</v>
      </c>
      <c r="H101" s="6">
        <f t="shared" si="1"/>
        <v>20.816163024443256</v>
      </c>
      <c r="I101" s="4">
        <v>83.2</v>
      </c>
      <c r="J101" s="4">
        <v>152</v>
      </c>
      <c r="K101" s="4">
        <v>90</v>
      </c>
      <c r="L101" s="4">
        <v>72</v>
      </c>
    </row>
    <row r="102" spans="1:12" x14ac:dyDescent="0.4">
      <c r="A102" s="4" t="s">
        <v>125</v>
      </c>
      <c r="B102" s="4" t="s">
        <v>25</v>
      </c>
      <c r="C102" s="4" t="s">
        <v>526</v>
      </c>
      <c r="D102" s="7">
        <v>67</v>
      </c>
      <c r="E102" s="4" t="s">
        <v>14</v>
      </c>
      <c r="F102" s="4">
        <v>162.4</v>
      </c>
      <c r="G102" s="4">
        <v>64.8</v>
      </c>
      <c r="H102" s="6">
        <f t="shared" si="1"/>
        <v>24.569875512630734</v>
      </c>
      <c r="I102" s="4">
        <v>88</v>
      </c>
      <c r="J102" s="4">
        <v>144</v>
      </c>
      <c r="K102" s="4">
        <v>84</v>
      </c>
      <c r="L102" s="4">
        <v>73</v>
      </c>
    </row>
    <row r="103" spans="1:12" x14ac:dyDescent="0.4">
      <c r="A103" s="4" t="s">
        <v>126</v>
      </c>
      <c r="B103" s="4" t="s">
        <v>25</v>
      </c>
      <c r="C103" s="4" t="s">
        <v>526</v>
      </c>
      <c r="D103" s="7">
        <v>62</v>
      </c>
      <c r="E103" s="4" t="s">
        <v>14</v>
      </c>
      <c r="F103" s="4">
        <v>170.2</v>
      </c>
      <c r="G103" s="4">
        <v>74.3</v>
      </c>
      <c r="H103" s="6">
        <f t="shared" si="1"/>
        <v>25.64895657421075</v>
      </c>
      <c r="I103" s="4">
        <v>93.4</v>
      </c>
      <c r="J103" s="4">
        <v>133</v>
      </c>
      <c r="K103" s="4">
        <v>84</v>
      </c>
      <c r="L103" s="4">
        <v>81</v>
      </c>
    </row>
    <row r="104" spans="1:12" x14ac:dyDescent="0.4">
      <c r="A104" s="4" t="s">
        <v>127</v>
      </c>
      <c r="B104" s="4" t="s">
        <v>25</v>
      </c>
      <c r="C104" s="4" t="s">
        <v>526</v>
      </c>
      <c r="D104" s="7">
        <v>63</v>
      </c>
      <c r="E104" s="4" t="s">
        <v>16</v>
      </c>
      <c r="F104" s="4">
        <v>180.1</v>
      </c>
      <c r="G104" s="4">
        <v>81.2</v>
      </c>
      <c r="H104" s="6">
        <f t="shared" si="1"/>
        <v>25.033905218305211</v>
      </c>
      <c r="I104" s="4">
        <v>90</v>
      </c>
      <c r="J104" s="4">
        <v>167</v>
      </c>
      <c r="K104" s="4">
        <v>89</v>
      </c>
      <c r="L104" s="4">
        <v>65</v>
      </c>
    </row>
    <row r="105" spans="1:12" x14ac:dyDescent="0.4">
      <c r="A105" s="4" t="s">
        <v>128</v>
      </c>
      <c r="B105" s="4" t="s">
        <v>25</v>
      </c>
      <c r="C105" s="4" t="s">
        <v>526</v>
      </c>
      <c r="D105" s="7">
        <v>65</v>
      </c>
      <c r="E105" s="4" t="s">
        <v>14</v>
      </c>
      <c r="F105" s="4">
        <v>164.6</v>
      </c>
      <c r="G105" s="4">
        <v>65.7</v>
      </c>
      <c r="H105" s="6">
        <f t="shared" si="1"/>
        <v>24.249663014576374</v>
      </c>
      <c r="I105" s="4">
        <v>81.7</v>
      </c>
      <c r="J105" s="4">
        <v>121</v>
      </c>
      <c r="K105" s="4">
        <v>81</v>
      </c>
      <c r="L105" s="4">
        <v>66</v>
      </c>
    </row>
    <row r="106" spans="1:12" x14ac:dyDescent="0.4">
      <c r="A106" s="4" t="s">
        <v>129</v>
      </c>
      <c r="B106" s="4" t="s">
        <v>25</v>
      </c>
      <c r="C106" s="4" t="s">
        <v>527</v>
      </c>
      <c r="D106" s="7">
        <v>54</v>
      </c>
      <c r="E106" s="4" t="s">
        <v>14</v>
      </c>
      <c r="F106" s="4">
        <v>172.9</v>
      </c>
      <c r="G106" s="4">
        <v>59.5</v>
      </c>
      <c r="H106" s="6">
        <f t="shared" si="1"/>
        <v>19.903386619772725</v>
      </c>
      <c r="I106" s="4">
        <v>80</v>
      </c>
      <c r="J106" s="4">
        <v>121</v>
      </c>
      <c r="K106" s="4">
        <v>66</v>
      </c>
      <c r="L106" s="4">
        <v>65</v>
      </c>
    </row>
    <row r="107" spans="1:12" x14ac:dyDescent="0.4">
      <c r="A107" s="4" t="s">
        <v>130</v>
      </c>
      <c r="B107" s="4" t="s">
        <v>25</v>
      </c>
      <c r="C107" s="4" t="s">
        <v>526</v>
      </c>
      <c r="D107" s="7">
        <v>53</v>
      </c>
      <c r="E107" s="4" t="s">
        <v>14</v>
      </c>
      <c r="F107" s="4">
        <v>167.1</v>
      </c>
      <c r="G107" s="4">
        <v>68.099999999999994</v>
      </c>
      <c r="H107" s="6">
        <f t="shared" si="1"/>
        <v>24.389012266491321</v>
      </c>
      <c r="I107" s="4">
        <v>88</v>
      </c>
      <c r="J107" s="4">
        <v>128</v>
      </c>
      <c r="K107" s="4">
        <v>85</v>
      </c>
      <c r="L107" s="4">
        <v>51</v>
      </c>
    </row>
    <row r="108" spans="1:12" x14ac:dyDescent="0.4">
      <c r="A108" s="4" t="s">
        <v>131</v>
      </c>
      <c r="B108" s="4" t="s">
        <v>25</v>
      </c>
      <c r="C108" s="4" t="s">
        <v>526</v>
      </c>
      <c r="D108" s="7">
        <v>52</v>
      </c>
      <c r="E108" s="4" t="s">
        <v>15</v>
      </c>
      <c r="F108" s="4">
        <v>176.1</v>
      </c>
      <c r="G108" s="4">
        <v>66.7</v>
      </c>
      <c r="H108" s="6">
        <f t="shared" si="1"/>
        <v>21.50835133488826</v>
      </c>
      <c r="I108" s="4">
        <v>79.400000000000006</v>
      </c>
      <c r="J108" s="4">
        <v>144</v>
      </c>
      <c r="K108" s="4">
        <v>87</v>
      </c>
      <c r="L108" s="4">
        <v>81</v>
      </c>
    </row>
    <row r="109" spans="1:12" x14ac:dyDescent="0.4">
      <c r="A109" s="4" t="s">
        <v>132</v>
      </c>
      <c r="B109" s="4" t="s">
        <v>25</v>
      </c>
      <c r="C109" s="4" t="s">
        <v>527</v>
      </c>
      <c r="D109" s="7">
        <v>56</v>
      </c>
      <c r="E109" s="4" t="s">
        <v>14</v>
      </c>
      <c r="F109" s="4">
        <v>161.30000000000001</v>
      </c>
      <c r="G109" s="4">
        <v>57.9</v>
      </c>
      <c r="H109" s="6">
        <f t="shared" si="1"/>
        <v>22.254089429153773</v>
      </c>
      <c r="I109" s="4">
        <v>80.400000000000006</v>
      </c>
      <c r="J109" s="4">
        <v>126</v>
      </c>
      <c r="K109" s="4">
        <v>74</v>
      </c>
      <c r="L109" s="4">
        <v>56</v>
      </c>
    </row>
    <row r="110" spans="1:12" x14ac:dyDescent="0.4">
      <c r="A110" s="4" t="s">
        <v>133</v>
      </c>
      <c r="B110" s="4" t="s">
        <v>25</v>
      </c>
      <c r="C110" s="4" t="s">
        <v>526</v>
      </c>
      <c r="D110" s="7">
        <v>55</v>
      </c>
      <c r="E110" s="4" t="s">
        <v>14</v>
      </c>
      <c r="F110" s="4">
        <v>171.4</v>
      </c>
      <c r="G110" s="4">
        <v>70.900000000000006</v>
      </c>
      <c r="H110" s="6">
        <f t="shared" si="1"/>
        <v>24.133738353513998</v>
      </c>
      <c r="I110" s="4">
        <v>82.2</v>
      </c>
      <c r="J110" s="4">
        <v>135</v>
      </c>
      <c r="K110" s="4">
        <v>82</v>
      </c>
      <c r="L110" s="4">
        <v>57</v>
      </c>
    </row>
    <row r="111" spans="1:12" x14ac:dyDescent="0.4">
      <c r="A111" s="4" t="s">
        <v>134</v>
      </c>
      <c r="B111" s="4" t="s">
        <v>25</v>
      </c>
      <c r="C111" s="4" t="s">
        <v>526</v>
      </c>
      <c r="D111" s="7">
        <v>57</v>
      </c>
      <c r="E111" s="4" t="s">
        <v>15</v>
      </c>
      <c r="F111" s="4">
        <v>164.5</v>
      </c>
      <c r="G111" s="4">
        <v>61.3</v>
      </c>
      <c r="H111" s="6">
        <f t="shared" si="1"/>
        <v>22.653153610923773</v>
      </c>
      <c r="I111" s="4">
        <v>77.400000000000006</v>
      </c>
      <c r="J111" s="4">
        <v>137</v>
      </c>
      <c r="K111" s="4">
        <v>94</v>
      </c>
      <c r="L111" s="4">
        <v>61</v>
      </c>
    </row>
    <row r="112" spans="1:12" x14ac:dyDescent="0.4">
      <c r="A112" s="4" t="s">
        <v>135</v>
      </c>
      <c r="B112" s="4" t="s">
        <v>25</v>
      </c>
      <c r="C112" s="4" t="s">
        <v>526</v>
      </c>
      <c r="D112" s="7">
        <v>55</v>
      </c>
      <c r="E112" s="4" t="s">
        <v>15</v>
      </c>
      <c r="F112" s="4">
        <v>178.2</v>
      </c>
      <c r="G112" s="4">
        <v>77.5</v>
      </c>
      <c r="H112" s="6">
        <f t="shared" si="1"/>
        <v>24.405420963595304</v>
      </c>
      <c r="I112" s="4">
        <v>83.5</v>
      </c>
      <c r="J112" s="4">
        <v>130</v>
      </c>
      <c r="K112" s="4">
        <v>83</v>
      </c>
      <c r="L112" s="4">
        <v>52</v>
      </c>
    </row>
    <row r="113" spans="1:12" x14ac:dyDescent="0.4">
      <c r="A113" s="4" t="s">
        <v>136</v>
      </c>
      <c r="B113" s="4" t="s">
        <v>25</v>
      </c>
      <c r="C113" s="4" t="s">
        <v>526</v>
      </c>
      <c r="D113" s="7">
        <v>52</v>
      </c>
      <c r="E113" s="4" t="s">
        <v>15</v>
      </c>
      <c r="F113" s="4">
        <v>174.9</v>
      </c>
      <c r="G113" s="4">
        <v>70.8</v>
      </c>
      <c r="H113" s="6">
        <f t="shared" si="1"/>
        <v>23.144811002023207</v>
      </c>
      <c r="I113" s="4">
        <v>84.6</v>
      </c>
      <c r="J113" s="4">
        <v>130</v>
      </c>
      <c r="K113" s="4">
        <v>90</v>
      </c>
      <c r="L113" s="4">
        <v>53</v>
      </c>
    </row>
    <row r="114" spans="1:12" x14ac:dyDescent="0.4">
      <c r="A114" s="4" t="s">
        <v>137</v>
      </c>
      <c r="B114" s="4" t="s">
        <v>25</v>
      </c>
      <c r="C114" s="4" t="s">
        <v>527</v>
      </c>
      <c r="D114" s="7">
        <v>49</v>
      </c>
      <c r="E114" s="4" t="s">
        <v>14</v>
      </c>
      <c r="F114" s="4">
        <v>166.7</v>
      </c>
      <c r="G114" s="4">
        <v>56.9</v>
      </c>
      <c r="H114" s="6">
        <f t="shared" si="1"/>
        <v>20.475808857424678</v>
      </c>
      <c r="I114" s="4">
        <v>70.5</v>
      </c>
      <c r="J114" s="4">
        <v>116</v>
      </c>
      <c r="K114" s="4">
        <v>76</v>
      </c>
      <c r="L114" s="4">
        <v>69</v>
      </c>
    </row>
    <row r="115" spans="1:12" x14ac:dyDescent="0.4">
      <c r="A115" s="4" t="s">
        <v>138</v>
      </c>
      <c r="B115" s="4" t="s">
        <v>25</v>
      </c>
      <c r="C115" s="4" t="s">
        <v>527</v>
      </c>
      <c r="D115" s="7">
        <v>48</v>
      </c>
      <c r="E115" s="4" t="s">
        <v>15</v>
      </c>
      <c r="F115" s="4">
        <v>156.6</v>
      </c>
      <c r="G115" s="4">
        <v>62.9</v>
      </c>
      <c r="H115" s="6">
        <f t="shared" si="1"/>
        <v>25.648804659682366</v>
      </c>
      <c r="I115" s="4">
        <v>84.5</v>
      </c>
      <c r="J115" s="4">
        <v>159</v>
      </c>
      <c r="K115" s="4">
        <v>87</v>
      </c>
      <c r="L115" s="4">
        <v>67</v>
      </c>
    </row>
    <row r="116" spans="1:12" x14ac:dyDescent="0.4">
      <c r="A116" s="4" t="s">
        <v>139</v>
      </c>
      <c r="B116" s="4" t="s">
        <v>25</v>
      </c>
      <c r="C116" s="4" t="s">
        <v>526</v>
      </c>
      <c r="D116" s="7">
        <v>49</v>
      </c>
      <c r="E116" s="4" t="s">
        <v>15</v>
      </c>
      <c r="F116" s="4">
        <v>171.6</v>
      </c>
      <c r="G116" s="4">
        <v>55.9</v>
      </c>
      <c r="H116" s="6">
        <f t="shared" si="1"/>
        <v>18.983541710814439</v>
      </c>
      <c r="I116" s="4">
        <v>75.2</v>
      </c>
      <c r="J116" s="4">
        <v>145</v>
      </c>
      <c r="K116" s="4">
        <v>95</v>
      </c>
      <c r="L116" s="4">
        <v>71</v>
      </c>
    </row>
    <row r="117" spans="1:12" x14ac:dyDescent="0.4">
      <c r="A117" s="4" t="s">
        <v>140</v>
      </c>
      <c r="B117" s="4" t="s">
        <v>25</v>
      </c>
      <c r="C117" s="4" t="s">
        <v>526</v>
      </c>
      <c r="D117" s="7">
        <v>46</v>
      </c>
      <c r="E117" s="4" t="s">
        <v>15</v>
      </c>
      <c r="F117" s="4">
        <v>174.6</v>
      </c>
      <c r="G117" s="4">
        <v>61.4</v>
      </c>
      <c r="H117" s="6">
        <f t="shared" si="1"/>
        <v>20.140947267457346</v>
      </c>
      <c r="I117" s="4">
        <v>77.8</v>
      </c>
      <c r="J117" s="4">
        <v>144</v>
      </c>
      <c r="K117" s="4">
        <v>83</v>
      </c>
      <c r="L117" s="4">
        <v>52</v>
      </c>
    </row>
    <row r="118" spans="1:12" x14ac:dyDescent="0.4">
      <c r="A118" s="4" t="s">
        <v>141</v>
      </c>
      <c r="B118" s="4" t="s">
        <v>25</v>
      </c>
      <c r="C118" s="4" t="s">
        <v>526</v>
      </c>
      <c r="D118" s="7">
        <v>49</v>
      </c>
      <c r="E118" s="4" t="s">
        <v>14</v>
      </c>
      <c r="F118" s="4">
        <v>173.9</v>
      </c>
      <c r="G118" s="4">
        <v>66.5</v>
      </c>
      <c r="H118" s="6">
        <f t="shared" si="1"/>
        <v>21.989860855435346</v>
      </c>
      <c r="I118" s="4">
        <v>80.3</v>
      </c>
      <c r="J118" s="4">
        <v>134</v>
      </c>
      <c r="K118" s="4">
        <v>95</v>
      </c>
      <c r="L118" s="4">
        <v>76</v>
      </c>
    </row>
    <row r="119" spans="1:12" x14ac:dyDescent="0.4">
      <c r="A119" s="4" t="s">
        <v>142</v>
      </c>
      <c r="B119" s="4" t="s">
        <v>25</v>
      </c>
      <c r="C119" s="4" t="s">
        <v>526</v>
      </c>
      <c r="D119" s="7">
        <v>54</v>
      </c>
      <c r="E119" s="4" t="s">
        <v>16</v>
      </c>
      <c r="F119" s="4">
        <v>179.5</v>
      </c>
      <c r="G119" s="4">
        <v>59</v>
      </c>
      <c r="H119" s="6">
        <f t="shared" si="1"/>
        <v>18.311465615567851</v>
      </c>
      <c r="I119" s="4">
        <v>75</v>
      </c>
      <c r="J119" s="4">
        <v>120</v>
      </c>
      <c r="K119" s="4">
        <v>76</v>
      </c>
      <c r="L119" s="4">
        <v>76</v>
      </c>
    </row>
    <row r="120" spans="1:12" x14ac:dyDescent="0.4">
      <c r="A120" s="4" t="s">
        <v>143</v>
      </c>
      <c r="B120" s="4" t="s">
        <v>25</v>
      </c>
      <c r="C120" s="4" t="s">
        <v>527</v>
      </c>
      <c r="D120" s="7">
        <v>36</v>
      </c>
      <c r="E120" s="4" t="s">
        <v>16</v>
      </c>
      <c r="F120" s="4">
        <v>162.19999999999999</v>
      </c>
      <c r="G120" s="4">
        <v>74.099999999999994</v>
      </c>
      <c r="H120" s="6">
        <f t="shared" si="1"/>
        <v>28.165437928848252</v>
      </c>
      <c r="I120" s="4">
        <v>99</v>
      </c>
      <c r="J120" s="4">
        <v>107</v>
      </c>
      <c r="K120" s="4">
        <v>78</v>
      </c>
      <c r="L120" s="4">
        <v>85</v>
      </c>
    </row>
    <row r="121" spans="1:12" x14ac:dyDescent="0.4">
      <c r="A121" s="4" t="s">
        <v>144</v>
      </c>
      <c r="B121" s="4" t="s">
        <v>25</v>
      </c>
      <c r="C121" s="4" t="s">
        <v>527</v>
      </c>
      <c r="D121" s="7">
        <v>41</v>
      </c>
      <c r="E121" s="4" t="s">
        <v>16</v>
      </c>
      <c r="F121" s="4">
        <v>157</v>
      </c>
      <c r="G121" s="4">
        <v>57.3</v>
      </c>
      <c r="H121" s="6">
        <f t="shared" si="1"/>
        <v>23.246379163454904</v>
      </c>
      <c r="I121" s="4">
        <v>74.8</v>
      </c>
      <c r="J121" s="4">
        <v>98</v>
      </c>
      <c r="K121" s="4">
        <v>55</v>
      </c>
      <c r="L121" s="4">
        <v>85</v>
      </c>
    </row>
    <row r="122" spans="1:12" x14ac:dyDescent="0.4">
      <c r="A122" s="4" t="s">
        <v>145</v>
      </c>
      <c r="B122" s="4" t="s">
        <v>25</v>
      </c>
      <c r="C122" s="4" t="s">
        <v>527</v>
      </c>
      <c r="D122" s="7">
        <v>48</v>
      </c>
      <c r="E122" s="4" t="s">
        <v>16</v>
      </c>
      <c r="F122" s="4">
        <v>158.4</v>
      </c>
      <c r="G122" s="4">
        <v>66</v>
      </c>
      <c r="H122" s="6">
        <f t="shared" si="1"/>
        <v>26.304713804713803</v>
      </c>
      <c r="I122" s="4">
        <v>87</v>
      </c>
      <c r="J122" s="4">
        <v>124</v>
      </c>
      <c r="K122" s="4">
        <v>76</v>
      </c>
      <c r="L122" s="4">
        <v>85</v>
      </c>
    </row>
    <row r="123" spans="1:12" x14ac:dyDescent="0.4">
      <c r="A123" s="4" t="s">
        <v>146</v>
      </c>
      <c r="B123" s="4" t="s">
        <v>25</v>
      </c>
      <c r="C123" s="4" t="s">
        <v>526</v>
      </c>
      <c r="D123" s="7">
        <v>65</v>
      </c>
      <c r="E123" s="4" t="s">
        <v>16</v>
      </c>
      <c r="F123" s="4">
        <v>174.7</v>
      </c>
      <c r="G123" s="4">
        <v>68.7</v>
      </c>
      <c r="H123" s="6">
        <f t="shared" si="1"/>
        <v>22.509763241196215</v>
      </c>
      <c r="I123" s="4">
        <v>85.8</v>
      </c>
      <c r="J123" s="4">
        <v>121</v>
      </c>
      <c r="K123" s="4">
        <v>81</v>
      </c>
      <c r="L123" s="4">
        <v>85</v>
      </c>
    </row>
    <row r="124" spans="1:12" x14ac:dyDescent="0.4">
      <c r="A124" s="4" t="s">
        <v>147</v>
      </c>
      <c r="B124" s="4" t="s">
        <v>25</v>
      </c>
      <c r="C124" s="4" t="s">
        <v>527</v>
      </c>
      <c r="D124" s="7">
        <v>51</v>
      </c>
      <c r="E124" s="4" t="s">
        <v>16</v>
      </c>
      <c r="F124" s="4">
        <v>162.30000000000001</v>
      </c>
      <c r="G124" s="4">
        <v>63</v>
      </c>
      <c r="H124" s="6">
        <f t="shared" si="1"/>
        <v>23.916824119092112</v>
      </c>
      <c r="I124" s="4">
        <v>84</v>
      </c>
      <c r="J124" s="4">
        <v>108</v>
      </c>
      <c r="K124" s="4">
        <v>64</v>
      </c>
      <c r="L124" s="4">
        <v>85</v>
      </c>
    </row>
    <row r="125" spans="1:12" x14ac:dyDescent="0.4">
      <c r="A125" s="4" t="s">
        <v>148</v>
      </c>
      <c r="B125" s="4" t="s">
        <v>25</v>
      </c>
      <c r="C125" s="4" t="s">
        <v>526</v>
      </c>
      <c r="D125" s="7">
        <v>43</v>
      </c>
      <c r="E125" s="4" t="s">
        <v>14</v>
      </c>
      <c r="F125" s="4">
        <v>171.5</v>
      </c>
      <c r="G125" s="4">
        <v>76.2</v>
      </c>
      <c r="H125" s="6">
        <f t="shared" si="1"/>
        <v>25.907572525053336</v>
      </c>
      <c r="I125" s="4">
        <v>89.1</v>
      </c>
      <c r="J125" s="4">
        <v>124</v>
      </c>
      <c r="K125" s="4">
        <v>82</v>
      </c>
      <c r="L125" s="4">
        <v>66</v>
      </c>
    </row>
    <row r="126" spans="1:12" x14ac:dyDescent="0.4">
      <c r="A126" s="4" t="s">
        <v>149</v>
      </c>
      <c r="B126" s="4" t="s">
        <v>25</v>
      </c>
      <c r="C126" s="4" t="s">
        <v>526</v>
      </c>
      <c r="D126" s="7">
        <v>42</v>
      </c>
      <c r="E126" s="4" t="s">
        <v>16</v>
      </c>
      <c r="F126" s="4">
        <v>163.6</v>
      </c>
      <c r="G126" s="4">
        <v>69.7</v>
      </c>
      <c r="H126" s="6">
        <f t="shared" si="1"/>
        <v>26.041510990489062</v>
      </c>
      <c r="I126" s="4">
        <v>85.6</v>
      </c>
      <c r="J126" s="4">
        <v>129</v>
      </c>
      <c r="K126" s="4">
        <v>79</v>
      </c>
      <c r="L126" s="4">
        <v>63</v>
      </c>
    </row>
    <row r="127" spans="1:12" x14ac:dyDescent="0.4">
      <c r="A127" s="4" t="s">
        <v>150</v>
      </c>
      <c r="B127" s="4" t="s">
        <v>25</v>
      </c>
      <c r="C127" s="4" t="s">
        <v>526</v>
      </c>
      <c r="D127" s="7">
        <v>47</v>
      </c>
      <c r="E127" s="4" t="s">
        <v>14</v>
      </c>
      <c r="F127" s="4">
        <v>164.7</v>
      </c>
      <c r="G127" s="4">
        <v>59.9</v>
      </c>
      <c r="H127" s="6">
        <f t="shared" si="1"/>
        <v>22.082061955851366</v>
      </c>
      <c r="I127" s="4">
        <v>78.099999999999994</v>
      </c>
      <c r="J127" s="4">
        <v>121</v>
      </c>
      <c r="K127" s="4">
        <v>83</v>
      </c>
      <c r="L127" s="4">
        <v>73</v>
      </c>
    </row>
    <row r="128" spans="1:12" x14ac:dyDescent="0.4">
      <c r="A128" s="4" t="s">
        <v>151</v>
      </c>
      <c r="B128" s="4" t="s">
        <v>25</v>
      </c>
      <c r="C128" s="4" t="s">
        <v>526</v>
      </c>
      <c r="D128" s="7">
        <v>35</v>
      </c>
      <c r="E128" s="4" t="s">
        <v>14</v>
      </c>
      <c r="F128" s="4">
        <v>172.9</v>
      </c>
      <c r="G128" s="4">
        <v>60.3</v>
      </c>
      <c r="H128" s="6">
        <f t="shared" si="1"/>
        <v>20.170995179366308</v>
      </c>
      <c r="I128" s="4">
        <v>75.599999999999994</v>
      </c>
      <c r="J128" s="4">
        <v>110</v>
      </c>
      <c r="K128" s="4">
        <v>64</v>
      </c>
      <c r="L128" s="4">
        <v>73</v>
      </c>
    </row>
    <row r="129" spans="1:12" x14ac:dyDescent="0.4">
      <c r="A129" s="4" t="s">
        <v>152</v>
      </c>
      <c r="B129" s="4" t="s">
        <v>25</v>
      </c>
      <c r="C129" s="4" t="s">
        <v>526</v>
      </c>
      <c r="D129" s="7">
        <v>42</v>
      </c>
      <c r="E129" s="4" t="s">
        <v>14</v>
      </c>
      <c r="F129" s="4">
        <v>173.3</v>
      </c>
      <c r="G129" s="4">
        <v>73.5</v>
      </c>
      <c r="H129" s="6">
        <f t="shared" si="1"/>
        <v>24.473169248780248</v>
      </c>
      <c r="I129" s="4">
        <v>83.6</v>
      </c>
      <c r="J129" s="4">
        <v>125</v>
      </c>
      <c r="K129" s="4">
        <v>79</v>
      </c>
      <c r="L129" s="4">
        <v>70</v>
      </c>
    </row>
    <row r="130" spans="1:12" x14ac:dyDescent="0.4">
      <c r="A130" s="4" t="s">
        <v>153</v>
      </c>
      <c r="B130" s="4" t="s">
        <v>25</v>
      </c>
      <c r="C130" s="4" t="s">
        <v>526</v>
      </c>
      <c r="D130" s="7">
        <v>37</v>
      </c>
      <c r="E130" s="4" t="s">
        <v>15</v>
      </c>
      <c r="F130" s="4">
        <v>167</v>
      </c>
      <c r="G130" s="4">
        <v>79.2</v>
      </c>
      <c r="H130" s="6">
        <f t="shared" si="1"/>
        <v>28.398293233891501</v>
      </c>
      <c r="I130" s="4">
        <v>97.3</v>
      </c>
      <c r="J130" s="4">
        <v>126</v>
      </c>
      <c r="K130" s="4">
        <v>83</v>
      </c>
      <c r="L130" s="4">
        <v>71</v>
      </c>
    </row>
    <row r="131" spans="1:12" x14ac:dyDescent="0.4">
      <c r="A131" s="4" t="s">
        <v>154</v>
      </c>
      <c r="B131" s="4" t="s">
        <v>25</v>
      </c>
      <c r="C131" s="4" t="s">
        <v>526</v>
      </c>
      <c r="D131" s="7">
        <v>39</v>
      </c>
      <c r="E131" s="4" t="s">
        <v>14</v>
      </c>
      <c r="F131" s="4">
        <v>162.69999999999999</v>
      </c>
      <c r="G131" s="4">
        <v>59.4</v>
      </c>
      <c r="H131" s="6">
        <f t="shared" ref="H131:H194" si="2">G131/(F131/100)^2</f>
        <v>22.439405106437963</v>
      </c>
      <c r="I131" s="4">
        <v>76.400000000000006</v>
      </c>
      <c r="J131" s="4">
        <v>120</v>
      </c>
      <c r="K131" s="4">
        <v>71</v>
      </c>
      <c r="L131" s="4">
        <v>70</v>
      </c>
    </row>
    <row r="132" spans="1:12" x14ac:dyDescent="0.4">
      <c r="A132" s="4" t="s">
        <v>155</v>
      </c>
      <c r="B132" s="4" t="s">
        <v>25</v>
      </c>
      <c r="C132" s="4" t="s">
        <v>526</v>
      </c>
      <c r="D132" s="7">
        <v>39</v>
      </c>
      <c r="E132" s="4" t="s">
        <v>14</v>
      </c>
      <c r="F132" s="4">
        <v>184.1</v>
      </c>
      <c r="G132" s="4">
        <v>73.599999999999994</v>
      </c>
      <c r="H132" s="6">
        <f t="shared" si="2"/>
        <v>21.715520194401112</v>
      </c>
      <c r="I132" s="4">
        <v>85.3</v>
      </c>
      <c r="J132" s="4">
        <v>124</v>
      </c>
      <c r="K132" s="4">
        <v>72</v>
      </c>
      <c r="L132" s="4">
        <v>66</v>
      </c>
    </row>
    <row r="133" spans="1:12" x14ac:dyDescent="0.4">
      <c r="A133" s="4" t="s">
        <v>156</v>
      </c>
      <c r="B133" s="4" t="s">
        <v>25</v>
      </c>
      <c r="C133" s="4" t="s">
        <v>526</v>
      </c>
      <c r="D133" s="7">
        <v>46</v>
      </c>
      <c r="E133" s="4" t="s">
        <v>15</v>
      </c>
      <c r="F133" s="4">
        <v>173.5</v>
      </c>
      <c r="G133" s="4">
        <v>77.3</v>
      </c>
      <c r="H133" s="6">
        <f t="shared" si="2"/>
        <v>25.679143585612369</v>
      </c>
      <c r="I133" s="4">
        <v>90.6</v>
      </c>
      <c r="J133" s="4">
        <v>125</v>
      </c>
      <c r="K133" s="4">
        <v>80</v>
      </c>
      <c r="L133" s="4">
        <v>74</v>
      </c>
    </row>
    <row r="134" spans="1:12" x14ac:dyDescent="0.4">
      <c r="A134" s="4" t="s">
        <v>157</v>
      </c>
      <c r="B134" s="4" t="s">
        <v>25</v>
      </c>
      <c r="C134" s="4" t="s">
        <v>526</v>
      </c>
      <c r="D134" s="7">
        <v>34</v>
      </c>
      <c r="E134" s="4" t="s">
        <v>14</v>
      </c>
      <c r="F134" s="4">
        <v>162.80000000000001</v>
      </c>
      <c r="G134" s="4">
        <v>53.9</v>
      </c>
      <c r="H134" s="6">
        <f t="shared" si="2"/>
        <v>20.336675742081145</v>
      </c>
      <c r="I134" s="4">
        <v>70.599999999999994</v>
      </c>
      <c r="J134" s="4">
        <v>104</v>
      </c>
      <c r="K134" s="4">
        <v>64</v>
      </c>
      <c r="L134" s="4">
        <v>59</v>
      </c>
    </row>
    <row r="135" spans="1:12" x14ac:dyDescent="0.4">
      <c r="A135" s="4" t="s">
        <v>158</v>
      </c>
      <c r="B135" s="4" t="s">
        <v>25</v>
      </c>
      <c r="C135" s="4" t="s">
        <v>526</v>
      </c>
      <c r="D135" s="7">
        <v>42</v>
      </c>
      <c r="E135" s="4" t="s">
        <v>14</v>
      </c>
      <c r="F135" s="4">
        <v>174</v>
      </c>
      <c r="G135" s="4">
        <v>64.7</v>
      </c>
      <c r="H135" s="6">
        <f t="shared" si="2"/>
        <v>21.370062095389088</v>
      </c>
      <c r="I135" s="4">
        <v>70.2</v>
      </c>
      <c r="J135" s="4">
        <v>128</v>
      </c>
      <c r="K135" s="4">
        <v>78</v>
      </c>
      <c r="L135" s="4">
        <v>46</v>
      </c>
    </row>
    <row r="136" spans="1:12" x14ac:dyDescent="0.4">
      <c r="A136" s="4" t="s">
        <v>159</v>
      </c>
      <c r="B136" s="4" t="s">
        <v>25</v>
      </c>
      <c r="C136" s="4" t="s">
        <v>526</v>
      </c>
      <c r="D136" s="7">
        <v>40</v>
      </c>
      <c r="E136" s="4" t="s">
        <v>14</v>
      </c>
      <c r="F136" s="4">
        <v>168</v>
      </c>
      <c r="G136" s="4">
        <v>57</v>
      </c>
      <c r="H136" s="6">
        <f t="shared" si="2"/>
        <v>20.195578231292519</v>
      </c>
      <c r="I136" s="4">
        <v>75</v>
      </c>
      <c r="J136" s="4">
        <v>118</v>
      </c>
      <c r="K136" s="4">
        <v>62</v>
      </c>
      <c r="L136" s="4">
        <v>63</v>
      </c>
    </row>
    <row r="137" spans="1:12" x14ac:dyDescent="0.4">
      <c r="A137" s="4" t="s">
        <v>160</v>
      </c>
      <c r="B137" s="4" t="s">
        <v>25</v>
      </c>
      <c r="C137" s="4" t="s">
        <v>526</v>
      </c>
      <c r="D137" s="7">
        <v>33</v>
      </c>
      <c r="E137" s="4" t="s">
        <v>15</v>
      </c>
      <c r="F137" s="4">
        <v>174.3</v>
      </c>
      <c r="G137" s="4">
        <v>58</v>
      </c>
      <c r="H137" s="6">
        <f t="shared" si="2"/>
        <v>19.091199648195271</v>
      </c>
      <c r="I137" s="4">
        <v>70.8</v>
      </c>
      <c r="J137" s="4">
        <v>108</v>
      </c>
      <c r="K137" s="4">
        <v>68</v>
      </c>
      <c r="L137" s="4">
        <v>60</v>
      </c>
    </row>
    <row r="138" spans="1:12" x14ac:dyDescent="0.4">
      <c r="A138" s="4" t="s">
        <v>161</v>
      </c>
      <c r="B138" s="4" t="s">
        <v>25</v>
      </c>
      <c r="C138" s="4" t="s">
        <v>526</v>
      </c>
      <c r="D138" s="7">
        <v>33</v>
      </c>
      <c r="E138" s="4" t="s">
        <v>16</v>
      </c>
      <c r="F138" s="4">
        <v>161.4</v>
      </c>
      <c r="G138" s="4">
        <v>61.2</v>
      </c>
      <c r="H138" s="6">
        <f t="shared" si="2"/>
        <v>23.493318223905142</v>
      </c>
      <c r="I138" s="4">
        <v>75.400000000000006</v>
      </c>
      <c r="J138" s="4">
        <v>134</v>
      </c>
      <c r="K138" s="4">
        <v>79</v>
      </c>
      <c r="L138" s="4">
        <v>58</v>
      </c>
    </row>
    <row r="139" spans="1:12" x14ac:dyDescent="0.4">
      <c r="A139" s="4" t="s">
        <v>162</v>
      </c>
      <c r="B139" s="4" t="s">
        <v>25</v>
      </c>
      <c r="C139" s="4" t="s">
        <v>526</v>
      </c>
      <c r="D139" s="7">
        <v>62</v>
      </c>
      <c r="E139" s="4" t="s">
        <v>15</v>
      </c>
      <c r="F139" s="4">
        <v>184.3</v>
      </c>
      <c r="G139" s="4">
        <v>65.400000000000006</v>
      </c>
      <c r="H139" s="6">
        <f t="shared" si="2"/>
        <v>19.254270900525778</v>
      </c>
      <c r="I139" s="4">
        <v>76.7</v>
      </c>
      <c r="J139" s="4">
        <v>136</v>
      </c>
      <c r="K139" s="4">
        <v>98</v>
      </c>
      <c r="L139" s="4">
        <v>95</v>
      </c>
    </row>
    <row r="140" spans="1:12" x14ac:dyDescent="0.4">
      <c r="A140" s="4" t="s">
        <v>163</v>
      </c>
      <c r="B140" s="4" t="s">
        <v>25</v>
      </c>
      <c r="C140" s="4" t="s">
        <v>526</v>
      </c>
      <c r="D140" s="7">
        <v>34</v>
      </c>
      <c r="E140" s="4" t="s">
        <v>16</v>
      </c>
      <c r="F140" s="4">
        <v>167.3</v>
      </c>
      <c r="G140" s="4">
        <v>75.900000000000006</v>
      </c>
      <c r="H140" s="6">
        <f t="shared" si="2"/>
        <v>27.117515306747688</v>
      </c>
      <c r="I140" s="4">
        <v>88</v>
      </c>
      <c r="J140" s="4">
        <v>126</v>
      </c>
      <c r="K140" s="4">
        <v>84</v>
      </c>
      <c r="L140" s="4">
        <v>74</v>
      </c>
    </row>
    <row r="141" spans="1:12" x14ac:dyDescent="0.4">
      <c r="A141" s="4" t="s">
        <v>164</v>
      </c>
      <c r="B141" s="4" t="s">
        <v>25</v>
      </c>
      <c r="C141" s="4" t="s">
        <v>526</v>
      </c>
      <c r="D141" s="7">
        <v>33</v>
      </c>
      <c r="E141" s="4" t="s">
        <v>16</v>
      </c>
      <c r="F141" s="4">
        <v>167.9</v>
      </c>
      <c r="G141" s="4">
        <v>58.9</v>
      </c>
      <c r="H141" s="6">
        <f t="shared" si="2"/>
        <v>20.893630138759953</v>
      </c>
      <c r="I141" s="4">
        <v>69.099999999999994</v>
      </c>
      <c r="J141" s="4">
        <v>113</v>
      </c>
      <c r="K141" s="4">
        <v>69</v>
      </c>
      <c r="L141" s="4">
        <v>74</v>
      </c>
    </row>
    <row r="142" spans="1:12" x14ac:dyDescent="0.4">
      <c r="A142" s="4" t="s">
        <v>165</v>
      </c>
      <c r="B142" s="4" t="s">
        <v>25</v>
      </c>
      <c r="C142" s="4" t="s">
        <v>526</v>
      </c>
      <c r="D142" s="7">
        <v>37</v>
      </c>
      <c r="E142" s="4" t="s">
        <v>16</v>
      </c>
      <c r="F142" s="4">
        <v>162.1</v>
      </c>
      <c r="G142" s="4">
        <v>60</v>
      </c>
      <c r="H142" s="6">
        <f t="shared" si="2"/>
        <v>22.834169507935062</v>
      </c>
      <c r="I142" s="4">
        <v>81.599999999999994</v>
      </c>
      <c r="J142" s="4">
        <v>111</v>
      </c>
      <c r="K142" s="4">
        <v>69</v>
      </c>
      <c r="L142" s="4">
        <v>71</v>
      </c>
    </row>
    <row r="143" spans="1:12" x14ac:dyDescent="0.4">
      <c r="A143" s="4" t="s">
        <v>166</v>
      </c>
      <c r="B143" s="4" t="s">
        <v>25</v>
      </c>
      <c r="C143" s="4" t="s">
        <v>526</v>
      </c>
      <c r="D143" s="7">
        <v>31</v>
      </c>
      <c r="E143" s="4" t="s">
        <v>15</v>
      </c>
      <c r="F143" s="4">
        <v>172.5</v>
      </c>
      <c r="G143" s="4">
        <v>74.8</v>
      </c>
      <c r="H143" s="6">
        <f t="shared" si="2"/>
        <v>25.137576139466493</v>
      </c>
      <c r="I143" s="4">
        <v>87</v>
      </c>
      <c r="J143" s="4">
        <v>119</v>
      </c>
      <c r="K143" s="4">
        <v>64</v>
      </c>
      <c r="L143" s="4">
        <v>61</v>
      </c>
    </row>
    <row r="144" spans="1:12" x14ac:dyDescent="0.4">
      <c r="A144" s="4" t="s">
        <v>167</v>
      </c>
      <c r="B144" s="4" t="s">
        <v>25</v>
      </c>
      <c r="C144" s="4" t="s">
        <v>526</v>
      </c>
      <c r="D144" s="7">
        <v>35</v>
      </c>
      <c r="E144" s="4" t="s">
        <v>15</v>
      </c>
      <c r="F144" s="4">
        <v>169.8</v>
      </c>
      <c r="G144" s="4">
        <v>60.1</v>
      </c>
      <c r="H144" s="6">
        <f t="shared" si="2"/>
        <v>20.844865642528241</v>
      </c>
      <c r="I144" s="4">
        <v>78</v>
      </c>
      <c r="J144" s="4">
        <v>128</v>
      </c>
      <c r="K144" s="4">
        <v>82</v>
      </c>
      <c r="L144" s="4">
        <v>80</v>
      </c>
    </row>
    <row r="145" spans="1:12" x14ac:dyDescent="0.4">
      <c r="A145" s="4" t="s">
        <v>168</v>
      </c>
      <c r="B145" s="4" t="s">
        <v>25</v>
      </c>
      <c r="C145" s="4" t="s">
        <v>526</v>
      </c>
      <c r="D145" s="7">
        <v>55</v>
      </c>
      <c r="E145" s="4" t="s">
        <v>16</v>
      </c>
      <c r="F145" s="4">
        <v>179.8</v>
      </c>
      <c r="G145" s="4">
        <v>77.400000000000006</v>
      </c>
      <c r="H145" s="6">
        <f t="shared" si="2"/>
        <v>23.942063917268104</v>
      </c>
      <c r="I145" s="4">
        <v>83.6</v>
      </c>
      <c r="J145" s="4">
        <v>118</v>
      </c>
      <c r="K145" s="4">
        <v>73</v>
      </c>
      <c r="L145" s="4">
        <v>55</v>
      </c>
    </row>
    <row r="146" spans="1:12" x14ac:dyDescent="0.4">
      <c r="A146" s="4" t="s">
        <v>169</v>
      </c>
      <c r="B146" s="4" t="s">
        <v>25</v>
      </c>
      <c r="C146" s="4" t="s">
        <v>526</v>
      </c>
      <c r="D146" s="7">
        <v>32</v>
      </c>
      <c r="E146" s="4" t="s">
        <v>15</v>
      </c>
      <c r="F146" s="4">
        <v>172.8</v>
      </c>
      <c r="G146" s="4">
        <v>70.3</v>
      </c>
      <c r="H146" s="6">
        <f t="shared" si="2"/>
        <v>23.543327760630994</v>
      </c>
      <c r="I146" s="4">
        <v>86.2</v>
      </c>
      <c r="J146" s="4">
        <v>123</v>
      </c>
      <c r="K146" s="4">
        <v>78</v>
      </c>
      <c r="L146" s="4">
        <v>58</v>
      </c>
    </row>
    <row r="147" spans="1:12" x14ac:dyDescent="0.4">
      <c r="A147" s="4" t="s">
        <v>170</v>
      </c>
      <c r="B147" s="4" t="s">
        <v>25</v>
      </c>
      <c r="C147" s="4" t="s">
        <v>526</v>
      </c>
      <c r="D147" s="7">
        <v>35</v>
      </c>
      <c r="E147" s="4" t="s">
        <v>16</v>
      </c>
      <c r="F147" s="4">
        <v>159.80000000000001</v>
      </c>
      <c r="G147" s="4">
        <v>61.8</v>
      </c>
      <c r="H147" s="6">
        <f t="shared" si="2"/>
        <v>24.201089910573444</v>
      </c>
      <c r="I147" s="4">
        <v>77</v>
      </c>
      <c r="J147" s="4">
        <v>122</v>
      </c>
      <c r="K147" s="4">
        <v>77</v>
      </c>
      <c r="L147" s="4">
        <v>72</v>
      </c>
    </row>
    <row r="148" spans="1:12" x14ac:dyDescent="0.4">
      <c r="A148" s="4" t="s">
        <v>171</v>
      </c>
      <c r="B148" s="4" t="s">
        <v>25</v>
      </c>
      <c r="C148" s="4" t="s">
        <v>526</v>
      </c>
      <c r="D148" s="7">
        <v>59</v>
      </c>
      <c r="E148" s="4" t="s">
        <v>16</v>
      </c>
      <c r="F148" s="4">
        <v>175.8</v>
      </c>
      <c r="G148" s="4">
        <v>80.400000000000006</v>
      </c>
      <c r="H148" s="6">
        <f t="shared" si="2"/>
        <v>26.014669167181136</v>
      </c>
      <c r="I148" s="4">
        <v>90.6</v>
      </c>
      <c r="J148" s="4">
        <v>129</v>
      </c>
      <c r="K148" s="4">
        <v>81</v>
      </c>
      <c r="L148" s="4">
        <v>74</v>
      </c>
    </row>
    <row r="149" spans="1:12" x14ac:dyDescent="0.4">
      <c r="A149" s="4" t="s">
        <v>172</v>
      </c>
      <c r="B149" s="4" t="s">
        <v>25</v>
      </c>
      <c r="C149" s="4" t="s">
        <v>526</v>
      </c>
      <c r="D149" s="7">
        <v>44</v>
      </c>
      <c r="E149" s="4" t="s">
        <v>16</v>
      </c>
      <c r="F149" s="4">
        <v>173.1</v>
      </c>
      <c r="G149" s="4">
        <v>60.3</v>
      </c>
      <c r="H149" s="6">
        <f t="shared" si="2"/>
        <v>20.12441091043436</v>
      </c>
      <c r="I149" s="4">
        <v>74.099999999999994</v>
      </c>
      <c r="J149" s="4">
        <v>110</v>
      </c>
      <c r="K149" s="4">
        <v>71</v>
      </c>
      <c r="L149" s="4">
        <v>81</v>
      </c>
    </row>
    <row r="150" spans="1:12" x14ac:dyDescent="0.4">
      <c r="A150" s="4" t="s">
        <v>173</v>
      </c>
      <c r="B150" s="4" t="s">
        <v>25</v>
      </c>
      <c r="C150" s="4" t="s">
        <v>526</v>
      </c>
      <c r="D150" s="7">
        <v>72</v>
      </c>
      <c r="E150" s="4" t="s">
        <v>16</v>
      </c>
      <c r="F150" s="4">
        <v>158.30000000000001</v>
      </c>
      <c r="G150" s="4">
        <v>57</v>
      </c>
      <c r="H150" s="6">
        <f t="shared" si="2"/>
        <v>22.746418536495426</v>
      </c>
      <c r="I150" s="4">
        <v>79.8</v>
      </c>
      <c r="J150" s="4">
        <v>127</v>
      </c>
      <c r="K150" s="4">
        <v>71</v>
      </c>
      <c r="L150" s="4">
        <v>52</v>
      </c>
    </row>
    <row r="151" spans="1:12" x14ac:dyDescent="0.4">
      <c r="A151" s="4" t="s">
        <v>174</v>
      </c>
      <c r="B151" s="4" t="s">
        <v>25</v>
      </c>
      <c r="C151" s="4" t="s">
        <v>526</v>
      </c>
      <c r="D151" s="7">
        <v>36</v>
      </c>
      <c r="E151" s="4" t="s">
        <v>15</v>
      </c>
      <c r="F151" s="4">
        <v>163.9</v>
      </c>
      <c r="G151" s="4">
        <v>60.3</v>
      </c>
      <c r="H151" s="6">
        <f t="shared" si="2"/>
        <v>22.447056773929845</v>
      </c>
      <c r="I151" s="4">
        <v>72.599999999999994</v>
      </c>
      <c r="J151" s="4">
        <v>122</v>
      </c>
      <c r="K151" s="4">
        <v>71</v>
      </c>
      <c r="L151" s="4">
        <v>48</v>
      </c>
    </row>
    <row r="152" spans="1:12" x14ac:dyDescent="0.4">
      <c r="A152" s="4" t="s">
        <v>175</v>
      </c>
      <c r="B152" s="4" t="s">
        <v>25</v>
      </c>
      <c r="C152" s="4" t="s">
        <v>526</v>
      </c>
      <c r="D152" s="7">
        <v>68</v>
      </c>
      <c r="E152" s="4" t="s">
        <v>16</v>
      </c>
      <c r="F152" s="4">
        <v>165.7</v>
      </c>
      <c r="G152" s="4">
        <v>60.7</v>
      </c>
      <c r="H152" s="6">
        <f t="shared" si="2"/>
        <v>22.107705682700161</v>
      </c>
      <c r="I152" s="4">
        <v>88.6</v>
      </c>
      <c r="J152" s="4">
        <v>137</v>
      </c>
      <c r="K152" s="4">
        <v>70</v>
      </c>
      <c r="L152" s="4">
        <v>61</v>
      </c>
    </row>
    <row r="153" spans="1:12" x14ac:dyDescent="0.4">
      <c r="A153" s="4" t="s">
        <v>176</v>
      </c>
      <c r="B153" s="4" t="s">
        <v>25</v>
      </c>
      <c r="C153" s="4" t="s">
        <v>526</v>
      </c>
      <c r="D153" s="7">
        <v>40</v>
      </c>
      <c r="E153" s="4" t="s">
        <v>16</v>
      </c>
      <c r="F153" s="4">
        <v>171.1</v>
      </c>
      <c r="G153" s="4">
        <v>84.2</v>
      </c>
      <c r="H153" s="6">
        <f t="shared" si="2"/>
        <v>28.761535784030247</v>
      </c>
      <c r="I153" s="4">
        <v>99.8</v>
      </c>
      <c r="J153" s="4">
        <v>110</v>
      </c>
      <c r="K153" s="4">
        <v>79</v>
      </c>
      <c r="L153" s="4">
        <v>89</v>
      </c>
    </row>
    <row r="154" spans="1:12" x14ac:dyDescent="0.4">
      <c r="A154" s="4" t="s">
        <v>177</v>
      </c>
      <c r="B154" s="4" t="s">
        <v>25</v>
      </c>
      <c r="C154" s="4" t="s">
        <v>526</v>
      </c>
      <c r="D154" s="7">
        <v>24</v>
      </c>
      <c r="E154" s="4" t="s">
        <v>14</v>
      </c>
      <c r="F154" s="4">
        <v>177.7</v>
      </c>
      <c r="G154" s="4">
        <v>92.8</v>
      </c>
      <c r="H154" s="6">
        <f t="shared" si="2"/>
        <v>29.388209057838719</v>
      </c>
      <c r="I154" s="4">
        <v>99.4</v>
      </c>
      <c r="J154" s="4">
        <v>128</v>
      </c>
      <c r="K154" s="4">
        <v>73</v>
      </c>
      <c r="L154" s="4">
        <v>63</v>
      </c>
    </row>
    <row r="155" spans="1:12" x14ac:dyDescent="0.4">
      <c r="A155" s="4" t="s">
        <v>178</v>
      </c>
      <c r="B155" s="4" t="s">
        <v>25</v>
      </c>
      <c r="C155" s="4" t="s">
        <v>526</v>
      </c>
      <c r="D155" s="7">
        <v>24</v>
      </c>
      <c r="E155" s="4" t="s">
        <v>16</v>
      </c>
      <c r="F155" s="4">
        <v>169.2</v>
      </c>
      <c r="G155" s="4">
        <v>57</v>
      </c>
      <c r="H155" s="6">
        <f t="shared" si="2"/>
        <v>19.910131951779757</v>
      </c>
      <c r="I155" s="4">
        <v>71.400000000000006</v>
      </c>
      <c r="J155" s="4">
        <v>102</v>
      </c>
      <c r="K155" s="4">
        <v>62</v>
      </c>
      <c r="L155" s="4">
        <v>63</v>
      </c>
    </row>
    <row r="156" spans="1:12" x14ac:dyDescent="0.4">
      <c r="A156" s="4" t="s">
        <v>179</v>
      </c>
      <c r="B156" s="4" t="s">
        <v>25</v>
      </c>
      <c r="C156" s="4" t="s">
        <v>526</v>
      </c>
      <c r="D156" s="7">
        <v>31</v>
      </c>
      <c r="E156" s="4" t="s">
        <v>16</v>
      </c>
      <c r="F156" s="4">
        <v>171.5</v>
      </c>
      <c r="G156" s="4">
        <v>78.3</v>
      </c>
      <c r="H156" s="6">
        <f t="shared" si="2"/>
        <v>26.621560744247716</v>
      </c>
      <c r="I156" s="4">
        <v>91</v>
      </c>
      <c r="J156" s="4">
        <v>121</v>
      </c>
      <c r="K156" s="4">
        <v>80</v>
      </c>
      <c r="L156" s="4">
        <v>78</v>
      </c>
    </row>
    <row r="157" spans="1:12" x14ac:dyDescent="0.4">
      <c r="A157" s="4" t="s">
        <v>180</v>
      </c>
      <c r="B157" s="4" t="s">
        <v>25</v>
      </c>
      <c r="C157" s="4" t="s">
        <v>526</v>
      </c>
      <c r="D157" s="7">
        <v>28</v>
      </c>
      <c r="E157" s="4" t="s">
        <v>14</v>
      </c>
      <c r="F157" s="4">
        <v>176.2</v>
      </c>
      <c r="G157" s="4">
        <v>59.9</v>
      </c>
      <c r="H157" s="6">
        <f t="shared" si="2"/>
        <v>19.293677471555519</v>
      </c>
      <c r="I157" s="4">
        <v>72.599999999999994</v>
      </c>
      <c r="J157" s="4">
        <v>100</v>
      </c>
      <c r="K157" s="4">
        <v>64</v>
      </c>
      <c r="L157" s="4">
        <v>58</v>
      </c>
    </row>
    <row r="158" spans="1:12" x14ac:dyDescent="0.4">
      <c r="A158" s="4" t="s">
        <v>181</v>
      </c>
      <c r="B158" s="4" t="s">
        <v>25</v>
      </c>
      <c r="C158" s="4" t="s">
        <v>526</v>
      </c>
      <c r="D158" s="7">
        <v>26</v>
      </c>
      <c r="E158" s="4" t="s">
        <v>15</v>
      </c>
      <c r="F158" s="4">
        <v>165.4</v>
      </c>
      <c r="G158" s="4">
        <v>65</v>
      </c>
      <c r="H158" s="6">
        <f t="shared" si="2"/>
        <v>23.759776234082775</v>
      </c>
      <c r="I158" s="4">
        <v>76.8</v>
      </c>
      <c r="J158" s="4">
        <v>122</v>
      </c>
      <c r="K158" s="4">
        <v>71</v>
      </c>
      <c r="L158" s="4">
        <v>70</v>
      </c>
    </row>
    <row r="159" spans="1:12" x14ac:dyDescent="0.4">
      <c r="A159" s="4" t="s">
        <v>182</v>
      </c>
      <c r="B159" s="4" t="s">
        <v>25</v>
      </c>
      <c r="C159" s="4" t="s">
        <v>526</v>
      </c>
      <c r="D159" s="7">
        <v>29</v>
      </c>
      <c r="E159" s="4" t="s">
        <v>15</v>
      </c>
      <c r="F159" s="4">
        <v>178.6</v>
      </c>
      <c r="G159" s="4">
        <v>77</v>
      </c>
      <c r="H159" s="6">
        <f t="shared" si="2"/>
        <v>24.139474750109411</v>
      </c>
      <c r="I159" s="4">
        <v>85.4</v>
      </c>
      <c r="J159" s="4">
        <v>115</v>
      </c>
      <c r="K159" s="4">
        <v>69</v>
      </c>
      <c r="L159" s="4">
        <v>53</v>
      </c>
    </row>
    <row r="160" spans="1:12" x14ac:dyDescent="0.4">
      <c r="A160" s="4" t="s">
        <v>183</v>
      </c>
      <c r="B160" s="4" t="s">
        <v>25</v>
      </c>
      <c r="C160" s="4" t="s">
        <v>526</v>
      </c>
      <c r="D160" s="7">
        <v>46</v>
      </c>
      <c r="E160" s="4" t="s">
        <v>15</v>
      </c>
      <c r="F160" s="4">
        <v>173</v>
      </c>
      <c r="G160" s="4">
        <v>66.8</v>
      </c>
      <c r="H160" s="6">
        <f t="shared" si="2"/>
        <v>22.319489458384844</v>
      </c>
      <c r="I160" s="4">
        <v>81.2</v>
      </c>
      <c r="J160" s="4">
        <v>126</v>
      </c>
      <c r="K160" s="4">
        <v>70</v>
      </c>
      <c r="L160" s="4">
        <v>90</v>
      </c>
    </row>
    <row r="161" spans="1:12" x14ac:dyDescent="0.4">
      <c r="A161" s="4" t="s">
        <v>184</v>
      </c>
      <c r="B161" s="4" t="s">
        <v>25</v>
      </c>
      <c r="C161" s="4" t="s">
        <v>526</v>
      </c>
      <c r="D161" s="7">
        <v>22</v>
      </c>
      <c r="E161" s="4" t="s">
        <v>16</v>
      </c>
      <c r="F161" s="4">
        <v>179.6</v>
      </c>
      <c r="G161" s="4">
        <v>83.3</v>
      </c>
      <c r="H161" s="6">
        <f t="shared" si="2"/>
        <v>25.824524679937102</v>
      </c>
      <c r="I161" s="4">
        <v>86.5</v>
      </c>
      <c r="J161" s="4">
        <v>134</v>
      </c>
      <c r="K161" s="4">
        <v>61</v>
      </c>
      <c r="L161" s="4">
        <v>66</v>
      </c>
    </row>
    <row r="162" spans="1:12" x14ac:dyDescent="0.4">
      <c r="A162" s="4" t="s">
        <v>185</v>
      </c>
      <c r="B162" s="4" t="s">
        <v>25</v>
      </c>
      <c r="C162" s="4" t="s">
        <v>526</v>
      </c>
      <c r="D162" s="7">
        <v>22</v>
      </c>
      <c r="E162" s="4" t="s">
        <v>14</v>
      </c>
      <c r="F162" s="4">
        <v>175.7</v>
      </c>
      <c r="G162" s="4">
        <v>57.8</v>
      </c>
      <c r="H162" s="6">
        <f t="shared" si="2"/>
        <v>18.723382751618132</v>
      </c>
      <c r="I162" s="4">
        <v>67.5</v>
      </c>
      <c r="J162" s="4">
        <v>112</v>
      </c>
      <c r="K162" s="4">
        <v>61</v>
      </c>
      <c r="L162" s="4">
        <v>64</v>
      </c>
    </row>
    <row r="163" spans="1:12" x14ac:dyDescent="0.4">
      <c r="A163" s="4" t="s">
        <v>186</v>
      </c>
      <c r="B163" s="4" t="s">
        <v>25</v>
      </c>
      <c r="C163" s="4" t="s">
        <v>526</v>
      </c>
      <c r="D163" s="7">
        <v>24</v>
      </c>
      <c r="E163" s="4" t="s">
        <v>15</v>
      </c>
      <c r="F163" s="4">
        <v>169.7</v>
      </c>
      <c r="G163" s="4">
        <v>61.3</v>
      </c>
      <c r="H163" s="6">
        <f t="shared" si="2"/>
        <v>21.286133906797293</v>
      </c>
      <c r="I163" s="4">
        <v>75.3</v>
      </c>
      <c r="J163" s="4">
        <v>115</v>
      </c>
      <c r="K163" s="4">
        <v>66</v>
      </c>
      <c r="L163" s="4">
        <v>56</v>
      </c>
    </row>
    <row r="164" spans="1:12" x14ac:dyDescent="0.4">
      <c r="A164" s="4" t="s">
        <v>187</v>
      </c>
      <c r="B164" s="4" t="s">
        <v>25</v>
      </c>
      <c r="C164" s="4" t="s">
        <v>526</v>
      </c>
      <c r="D164" s="7">
        <v>29</v>
      </c>
      <c r="E164" s="4" t="s">
        <v>15</v>
      </c>
      <c r="F164" s="4">
        <v>170</v>
      </c>
      <c r="G164" s="4">
        <v>58.7</v>
      </c>
      <c r="H164" s="6">
        <f t="shared" si="2"/>
        <v>20.311418685121112</v>
      </c>
      <c r="I164" s="4">
        <v>69</v>
      </c>
      <c r="J164" s="4">
        <v>111</v>
      </c>
      <c r="K164" s="4">
        <v>72</v>
      </c>
      <c r="L164" s="4">
        <v>48</v>
      </c>
    </row>
    <row r="165" spans="1:12" x14ac:dyDescent="0.4">
      <c r="A165" s="4" t="s">
        <v>188</v>
      </c>
      <c r="B165" s="4" t="s">
        <v>25</v>
      </c>
      <c r="C165" s="4" t="s">
        <v>526</v>
      </c>
      <c r="D165" s="7">
        <v>39</v>
      </c>
      <c r="E165" s="4" t="s">
        <v>14</v>
      </c>
      <c r="F165" s="4">
        <v>181.6</v>
      </c>
      <c r="G165" s="4">
        <v>56.2</v>
      </c>
      <c r="H165" s="6">
        <f t="shared" si="2"/>
        <v>17.041374759843976</v>
      </c>
      <c r="I165" s="4">
        <v>72.8</v>
      </c>
      <c r="J165" s="4">
        <v>93</v>
      </c>
      <c r="K165" s="4">
        <v>61</v>
      </c>
      <c r="L165" s="4">
        <v>69</v>
      </c>
    </row>
    <row r="166" spans="1:12" x14ac:dyDescent="0.4">
      <c r="A166" s="4" t="s">
        <v>189</v>
      </c>
      <c r="B166" s="4" t="s">
        <v>25</v>
      </c>
      <c r="C166" s="4" t="s">
        <v>526</v>
      </c>
      <c r="D166" s="7">
        <v>45</v>
      </c>
      <c r="E166" s="4" t="s">
        <v>16</v>
      </c>
      <c r="F166" s="4">
        <v>178.8</v>
      </c>
      <c r="G166" s="4">
        <v>84.1</v>
      </c>
      <c r="H166" s="6">
        <f t="shared" si="2"/>
        <v>26.306372585819453</v>
      </c>
      <c r="I166" s="4">
        <v>89.7</v>
      </c>
      <c r="J166" s="4">
        <v>127</v>
      </c>
      <c r="K166" s="4">
        <v>88</v>
      </c>
      <c r="L166" s="4">
        <v>56</v>
      </c>
    </row>
    <row r="167" spans="1:12" x14ac:dyDescent="0.4">
      <c r="A167" s="4" t="s">
        <v>190</v>
      </c>
      <c r="B167" s="4" t="s">
        <v>25</v>
      </c>
      <c r="C167" s="4" t="s">
        <v>526</v>
      </c>
      <c r="D167" s="7">
        <v>26</v>
      </c>
      <c r="E167" s="4" t="s">
        <v>15</v>
      </c>
      <c r="F167" s="4">
        <v>183.9</v>
      </c>
      <c r="G167" s="4">
        <v>86.9</v>
      </c>
      <c r="H167" s="6">
        <f t="shared" si="2"/>
        <v>25.695455334409058</v>
      </c>
      <c r="I167" s="4">
        <v>91</v>
      </c>
      <c r="J167" s="4">
        <v>127</v>
      </c>
      <c r="K167" s="4">
        <v>69</v>
      </c>
      <c r="L167" s="4">
        <v>50</v>
      </c>
    </row>
    <row r="168" spans="1:12" x14ac:dyDescent="0.4">
      <c r="A168" s="4" t="s">
        <v>191</v>
      </c>
      <c r="B168" s="4" t="s">
        <v>25</v>
      </c>
      <c r="C168" s="4" t="s">
        <v>526</v>
      </c>
      <c r="D168" s="7">
        <v>21</v>
      </c>
      <c r="E168" s="4" t="s">
        <v>16</v>
      </c>
      <c r="F168" s="4">
        <v>164.5</v>
      </c>
      <c r="G168" s="4">
        <v>51.6</v>
      </c>
      <c r="H168" s="6">
        <f t="shared" si="2"/>
        <v>19.068559972653617</v>
      </c>
      <c r="I168" s="4">
        <v>64.599999999999994</v>
      </c>
      <c r="J168" s="4">
        <v>116</v>
      </c>
      <c r="K168" s="4">
        <v>67</v>
      </c>
      <c r="L168" s="4">
        <v>57</v>
      </c>
    </row>
    <row r="169" spans="1:12" x14ac:dyDescent="0.4">
      <c r="A169" s="4" t="s">
        <v>192</v>
      </c>
      <c r="B169" s="4" t="s">
        <v>25</v>
      </c>
      <c r="C169" s="4" t="s">
        <v>526</v>
      </c>
      <c r="D169" s="7">
        <v>25</v>
      </c>
      <c r="E169" s="4" t="s">
        <v>14</v>
      </c>
      <c r="F169" s="4">
        <v>176.4</v>
      </c>
      <c r="G169" s="4">
        <v>74.599999999999994</v>
      </c>
      <c r="H169" s="6">
        <f t="shared" si="2"/>
        <v>23.974064304482184</v>
      </c>
      <c r="I169" s="4">
        <v>80.599999999999994</v>
      </c>
      <c r="J169" s="4">
        <v>126</v>
      </c>
      <c r="K169" s="4">
        <v>70</v>
      </c>
      <c r="L169" s="4">
        <v>62</v>
      </c>
    </row>
    <row r="170" spans="1:12" x14ac:dyDescent="0.4">
      <c r="A170" s="4" t="s">
        <v>193</v>
      </c>
      <c r="B170" s="4" t="s">
        <v>25</v>
      </c>
      <c r="C170" s="4" t="s">
        <v>526</v>
      </c>
      <c r="D170" s="7">
        <v>36</v>
      </c>
      <c r="E170" s="4" t="s">
        <v>14</v>
      </c>
      <c r="F170" s="4">
        <v>171.9</v>
      </c>
      <c r="G170" s="4">
        <v>71.599999999999994</v>
      </c>
      <c r="H170" s="6">
        <f t="shared" si="2"/>
        <v>24.230438235902263</v>
      </c>
      <c r="I170" s="4">
        <v>85.7</v>
      </c>
      <c r="J170" s="4">
        <v>116</v>
      </c>
      <c r="K170" s="4">
        <v>67</v>
      </c>
      <c r="L170" s="4">
        <v>64</v>
      </c>
    </row>
    <row r="171" spans="1:12" x14ac:dyDescent="0.4">
      <c r="A171" s="4" t="s">
        <v>194</v>
      </c>
      <c r="B171" s="4" t="s">
        <v>25</v>
      </c>
      <c r="C171" s="4" t="s">
        <v>526</v>
      </c>
      <c r="D171" s="7">
        <v>21</v>
      </c>
      <c r="E171" s="4" t="s">
        <v>15</v>
      </c>
      <c r="F171" s="4">
        <v>171.7</v>
      </c>
      <c r="G171" s="4">
        <v>71.2</v>
      </c>
      <c r="H171" s="6">
        <f t="shared" si="2"/>
        <v>24.151238310648022</v>
      </c>
      <c r="I171" s="4">
        <v>80</v>
      </c>
      <c r="J171" s="4">
        <v>118</v>
      </c>
      <c r="K171" s="4">
        <v>71</v>
      </c>
      <c r="L171" s="4">
        <v>62</v>
      </c>
    </row>
    <row r="172" spans="1:12" x14ac:dyDescent="0.4">
      <c r="A172" s="4" t="s">
        <v>195</v>
      </c>
      <c r="B172" s="4" t="s">
        <v>25</v>
      </c>
      <c r="C172" s="4" t="s">
        <v>526</v>
      </c>
      <c r="D172" s="7">
        <v>31</v>
      </c>
      <c r="E172" s="4" t="s">
        <v>14</v>
      </c>
      <c r="F172" s="4">
        <v>168.9</v>
      </c>
      <c r="G172" s="4">
        <v>68.400000000000006</v>
      </c>
      <c r="H172" s="6">
        <f t="shared" si="2"/>
        <v>23.977108171461563</v>
      </c>
      <c r="I172" s="4">
        <v>79.5</v>
      </c>
      <c r="J172" s="4">
        <v>122</v>
      </c>
      <c r="K172" s="4">
        <v>82</v>
      </c>
      <c r="L172" s="4">
        <v>48</v>
      </c>
    </row>
    <row r="173" spans="1:12" x14ac:dyDescent="0.4">
      <c r="A173" s="4" t="s">
        <v>196</v>
      </c>
      <c r="B173" s="4" t="s">
        <v>25</v>
      </c>
      <c r="C173" s="4" t="s">
        <v>526</v>
      </c>
      <c r="D173" s="7">
        <v>65</v>
      </c>
      <c r="E173" s="4" t="s">
        <v>14</v>
      </c>
      <c r="F173" s="4">
        <v>162.80000000000001</v>
      </c>
      <c r="G173" s="4">
        <v>75.7</v>
      </c>
      <c r="H173" s="6">
        <f t="shared" si="2"/>
        <v>28.561898955019345</v>
      </c>
      <c r="I173" s="4">
        <v>97.6</v>
      </c>
      <c r="J173" s="4">
        <v>131</v>
      </c>
      <c r="K173" s="4">
        <v>77</v>
      </c>
      <c r="L173" s="4">
        <v>63</v>
      </c>
    </row>
    <row r="174" spans="1:12" x14ac:dyDescent="0.4">
      <c r="A174" s="4" t="s">
        <v>197</v>
      </c>
      <c r="B174" s="4" t="s">
        <v>25</v>
      </c>
      <c r="C174" s="4" t="s">
        <v>526</v>
      </c>
      <c r="D174" s="7">
        <v>64</v>
      </c>
      <c r="E174" s="4" t="s">
        <v>15</v>
      </c>
      <c r="F174" s="4">
        <v>173.8</v>
      </c>
      <c r="G174" s="4">
        <v>71.2</v>
      </c>
      <c r="H174" s="6">
        <f t="shared" si="2"/>
        <v>23.571132513464011</v>
      </c>
      <c r="I174" s="4">
        <v>84.8</v>
      </c>
      <c r="J174" s="4">
        <v>133</v>
      </c>
      <c r="K174" s="4">
        <v>65</v>
      </c>
      <c r="L174" s="4">
        <v>55</v>
      </c>
    </row>
    <row r="175" spans="1:12" x14ac:dyDescent="0.4">
      <c r="A175" s="4" t="s">
        <v>198</v>
      </c>
      <c r="B175" s="4" t="s">
        <v>25</v>
      </c>
      <c r="C175" s="4" t="s">
        <v>526</v>
      </c>
      <c r="D175" s="7">
        <v>63</v>
      </c>
      <c r="E175" s="4" t="s">
        <v>14</v>
      </c>
      <c r="F175" s="4">
        <v>176.5</v>
      </c>
      <c r="G175" s="4">
        <v>81.900000000000006</v>
      </c>
      <c r="H175" s="6">
        <f t="shared" si="2"/>
        <v>26.290235857763086</v>
      </c>
      <c r="I175" s="4">
        <v>90.3</v>
      </c>
      <c r="J175" s="4">
        <v>144</v>
      </c>
      <c r="K175" s="4">
        <v>92</v>
      </c>
      <c r="L175" s="4">
        <v>85</v>
      </c>
    </row>
    <row r="176" spans="1:12" x14ac:dyDescent="0.4">
      <c r="A176" s="4" t="s">
        <v>199</v>
      </c>
      <c r="B176" s="4" t="s">
        <v>25</v>
      </c>
      <c r="C176" s="4" t="s">
        <v>526</v>
      </c>
      <c r="D176" s="7">
        <v>62</v>
      </c>
      <c r="E176" s="4" t="s">
        <v>15</v>
      </c>
      <c r="F176" s="4">
        <v>177</v>
      </c>
      <c r="G176" s="4">
        <v>71.7</v>
      </c>
      <c r="H176" s="6">
        <f t="shared" si="2"/>
        <v>22.886143828401799</v>
      </c>
      <c r="I176" s="4">
        <v>84.3</v>
      </c>
      <c r="J176" s="4">
        <v>133</v>
      </c>
      <c r="K176" s="4">
        <v>67</v>
      </c>
      <c r="L176" s="4">
        <v>71</v>
      </c>
    </row>
    <row r="177" spans="1:12" x14ac:dyDescent="0.4">
      <c r="A177" s="4" t="s">
        <v>200</v>
      </c>
      <c r="B177" s="4" t="s">
        <v>25</v>
      </c>
      <c r="C177" s="4" t="s">
        <v>526</v>
      </c>
      <c r="D177" s="7">
        <v>64</v>
      </c>
      <c r="E177" s="4" t="s">
        <v>15</v>
      </c>
      <c r="F177" s="4">
        <v>175.3</v>
      </c>
      <c r="G177" s="4">
        <v>79.400000000000006</v>
      </c>
      <c r="H177" s="6">
        <f t="shared" si="2"/>
        <v>25.83786770556155</v>
      </c>
      <c r="I177" s="4">
        <v>96.4</v>
      </c>
      <c r="J177" s="4">
        <v>108</v>
      </c>
      <c r="K177" s="4">
        <v>72</v>
      </c>
      <c r="L177" s="4">
        <v>66</v>
      </c>
    </row>
    <row r="178" spans="1:12" x14ac:dyDescent="0.4">
      <c r="A178" s="4" t="s">
        <v>201</v>
      </c>
      <c r="B178" s="4" t="s">
        <v>25</v>
      </c>
      <c r="C178" s="4" t="s">
        <v>526</v>
      </c>
      <c r="D178" s="7">
        <v>63</v>
      </c>
      <c r="E178" s="4" t="s">
        <v>14</v>
      </c>
      <c r="F178" s="4">
        <v>162.30000000000001</v>
      </c>
      <c r="G178" s="4">
        <v>61</v>
      </c>
      <c r="H178" s="6">
        <f t="shared" si="2"/>
        <v>23.157559861343156</v>
      </c>
      <c r="I178" s="4">
        <v>81</v>
      </c>
      <c r="J178" s="4">
        <v>122</v>
      </c>
      <c r="K178" s="4">
        <v>79</v>
      </c>
      <c r="L178" s="4">
        <v>60</v>
      </c>
    </row>
    <row r="179" spans="1:12" x14ac:dyDescent="0.4">
      <c r="A179" s="4" t="s">
        <v>202</v>
      </c>
      <c r="B179" s="4" t="s">
        <v>25</v>
      </c>
      <c r="C179" s="4" t="s">
        <v>526</v>
      </c>
      <c r="D179" s="7">
        <v>62</v>
      </c>
      <c r="E179" s="4" t="s">
        <v>15</v>
      </c>
      <c r="F179" s="4">
        <v>175</v>
      </c>
      <c r="G179" s="4">
        <v>80.3</v>
      </c>
      <c r="H179" s="6">
        <f t="shared" si="2"/>
        <v>26.220408163265304</v>
      </c>
      <c r="I179" s="4">
        <v>93.4</v>
      </c>
      <c r="J179" s="4">
        <v>126</v>
      </c>
      <c r="K179" s="4">
        <v>78</v>
      </c>
      <c r="L179" s="4">
        <v>65</v>
      </c>
    </row>
    <row r="180" spans="1:12" x14ac:dyDescent="0.4">
      <c r="A180" s="4" t="s">
        <v>203</v>
      </c>
      <c r="B180" s="4" t="s">
        <v>25</v>
      </c>
      <c r="C180" s="4" t="s">
        <v>526</v>
      </c>
      <c r="D180" s="7">
        <v>60</v>
      </c>
      <c r="E180" s="4" t="s">
        <v>14</v>
      </c>
      <c r="F180" s="4">
        <v>166.4</v>
      </c>
      <c r="G180" s="4">
        <v>73.900000000000006</v>
      </c>
      <c r="H180" s="6">
        <f t="shared" si="2"/>
        <v>26.689337555473369</v>
      </c>
      <c r="I180" s="4">
        <v>88.2</v>
      </c>
      <c r="J180" s="4">
        <v>156</v>
      </c>
      <c r="K180" s="4">
        <v>95</v>
      </c>
      <c r="L180" s="4">
        <v>77</v>
      </c>
    </row>
    <row r="181" spans="1:12" x14ac:dyDescent="0.4">
      <c r="A181" s="4" t="s">
        <v>204</v>
      </c>
      <c r="B181" s="4" t="s">
        <v>25</v>
      </c>
      <c r="C181" s="4" t="s">
        <v>526</v>
      </c>
      <c r="D181" s="7">
        <v>59</v>
      </c>
      <c r="E181" s="4" t="s">
        <v>14</v>
      </c>
      <c r="F181" s="4">
        <v>176.7</v>
      </c>
      <c r="G181" s="4">
        <v>95.2</v>
      </c>
      <c r="H181" s="6">
        <f t="shared" si="2"/>
        <v>30.490451076117555</v>
      </c>
      <c r="I181" s="4">
        <v>101.8</v>
      </c>
      <c r="J181" s="4">
        <v>140</v>
      </c>
      <c r="K181" s="4">
        <v>85</v>
      </c>
      <c r="L181" s="4">
        <v>79</v>
      </c>
    </row>
    <row r="182" spans="1:12" x14ac:dyDescent="0.4">
      <c r="A182" s="4" t="s">
        <v>205</v>
      </c>
      <c r="B182" s="4" t="s">
        <v>25</v>
      </c>
      <c r="C182" s="4" t="s">
        <v>526</v>
      </c>
      <c r="D182" s="7">
        <v>59</v>
      </c>
      <c r="E182" s="4" t="s">
        <v>14</v>
      </c>
      <c r="F182" s="4">
        <v>180.7</v>
      </c>
      <c r="G182" s="4">
        <v>63.9</v>
      </c>
      <c r="H182" s="6">
        <f t="shared" si="2"/>
        <v>19.569717347742852</v>
      </c>
      <c r="I182" s="4">
        <v>76.2</v>
      </c>
      <c r="J182" s="4">
        <v>138</v>
      </c>
      <c r="K182" s="4">
        <v>94</v>
      </c>
      <c r="L182" s="4">
        <v>76</v>
      </c>
    </row>
    <row r="183" spans="1:12" x14ac:dyDescent="0.4">
      <c r="A183" s="4" t="s">
        <v>206</v>
      </c>
      <c r="B183" s="4" t="s">
        <v>25</v>
      </c>
      <c r="C183" s="4" t="s">
        <v>526</v>
      </c>
      <c r="D183" s="7">
        <v>58</v>
      </c>
      <c r="E183" s="4" t="s">
        <v>15</v>
      </c>
      <c r="F183" s="4">
        <v>176.8</v>
      </c>
      <c r="G183" s="4">
        <v>62.4</v>
      </c>
      <c r="H183" s="6">
        <f t="shared" si="2"/>
        <v>19.962736225712003</v>
      </c>
      <c r="I183" s="4">
        <v>77</v>
      </c>
      <c r="J183" s="4">
        <v>113</v>
      </c>
      <c r="K183" s="4">
        <v>75</v>
      </c>
      <c r="L183" s="4">
        <v>75</v>
      </c>
    </row>
    <row r="184" spans="1:12" x14ac:dyDescent="0.4">
      <c r="A184" s="4" t="s">
        <v>207</v>
      </c>
      <c r="B184" s="4" t="s">
        <v>25</v>
      </c>
      <c r="C184" s="4" t="s">
        <v>526</v>
      </c>
      <c r="D184" s="7">
        <v>55</v>
      </c>
      <c r="E184" s="4" t="s">
        <v>14</v>
      </c>
      <c r="F184" s="4">
        <v>177.3</v>
      </c>
      <c r="G184" s="4">
        <v>88</v>
      </c>
      <c r="H184" s="6">
        <f t="shared" si="2"/>
        <v>27.994015642928691</v>
      </c>
      <c r="I184" s="4">
        <v>98</v>
      </c>
      <c r="J184" s="4">
        <v>128</v>
      </c>
      <c r="K184" s="4">
        <v>83</v>
      </c>
      <c r="L184" s="4">
        <v>57</v>
      </c>
    </row>
    <row r="185" spans="1:12" x14ac:dyDescent="0.4">
      <c r="A185" s="4" t="s">
        <v>208</v>
      </c>
      <c r="B185" s="4" t="s">
        <v>25</v>
      </c>
      <c r="C185" s="4" t="s">
        <v>526</v>
      </c>
      <c r="D185" s="7">
        <v>54</v>
      </c>
      <c r="E185" s="4" t="s">
        <v>15</v>
      </c>
      <c r="F185" s="4">
        <v>175.5</v>
      </c>
      <c r="G185" s="4">
        <v>82.9</v>
      </c>
      <c r="H185" s="6">
        <f t="shared" si="2"/>
        <v>26.915365946704984</v>
      </c>
      <c r="I185" s="4">
        <v>94.2</v>
      </c>
      <c r="J185" s="4">
        <v>139</v>
      </c>
      <c r="K185" s="4">
        <v>75</v>
      </c>
      <c r="L185" s="4">
        <v>52</v>
      </c>
    </row>
    <row r="186" spans="1:12" x14ac:dyDescent="0.4">
      <c r="A186" s="4" t="s">
        <v>209</v>
      </c>
      <c r="B186" s="4" t="s">
        <v>25</v>
      </c>
      <c r="C186" s="4" t="s">
        <v>526</v>
      </c>
      <c r="D186" s="7">
        <v>52</v>
      </c>
      <c r="E186" s="4" t="s">
        <v>14</v>
      </c>
      <c r="F186" s="4">
        <v>188.5</v>
      </c>
      <c r="G186" s="4">
        <v>84.6</v>
      </c>
      <c r="H186" s="6">
        <f t="shared" si="2"/>
        <v>23.809356289005059</v>
      </c>
      <c r="I186" s="4">
        <v>91</v>
      </c>
      <c r="J186" s="4">
        <v>115</v>
      </c>
      <c r="K186" s="4">
        <v>79</v>
      </c>
      <c r="L186" s="4">
        <v>64</v>
      </c>
    </row>
    <row r="187" spans="1:12" x14ac:dyDescent="0.4">
      <c r="A187" s="4" t="s">
        <v>210</v>
      </c>
      <c r="B187" s="4" t="s">
        <v>25</v>
      </c>
      <c r="C187" s="4" t="s">
        <v>526</v>
      </c>
      <c r="D187" s="7">
        <v>55</v>
      </c>
      <c r="E187" s="4" t="s">
        <v>14</v>
      </c>
      <c r="F187" s="4">
        <v>168.8</v>
      </c>
      <c r="G187" s="4">
        <v>59.5</v>
      </c>
      <c r="H187" s="6">
        <f t="shared" si="2"/>
        <v>20.881999505851166</v>
      </c>
      <c r="I187" s="4">
        <v>76.400000000000006</v>
      </c>
      <c r="J187" s="4">
        <v>120</v>
      </c>
      <c r="K187" s="4">
        <v>81</v>
      </c>
      <c r="L187" s="4">
        <v>60</v>
      </c>
    </row>
    <row r="188" spans="1:12" x14ac:dyDescent="0.4">
      <c r="A188" s="4" t="s">
        <v>211</v>
      </c>
      <c r="B188" s="4" t="s">
        <v>25</v>
      </c>
      <c r="C188" s="4" t="s">
        <v>526</v>
      </c>
      <c r="D188" s="7">
        <v>62</v>
      </c>
      <c r="E188" s="4" t="s">
        <v>16</v>
      </c>
      <c r="F188" s="4">
        <v>171.1</v>
      </c>
      <c r="G188" s="4">
        <v>71.900000000000006</v>
      </c>
      <c r="H188" s="6">
        <f t="shared" si="2"/>
        <v>24.560028775199228</v>
      </c>
      <c r="I188" s="4">
        <v>89.7</v>
      </c>
      <c r="J188" s="4">
        <v>120</v>
      </c>
      <c r="K188" s="4">
        <v>84</v>
      </c>
      <c r="L188" s="4">
        <v>69</v>
      </c>
    </row>
    <row r="189" spans="1:12" x14ac:dyDescent="0.4">
      <c r="A189" s="4" t="s">
        <v>212</v>
      </c>
      <c r="B189" s="4" t="s">
        <v>25</v>
      </c>
      <c r="C189" s="4" t="s">
        <v>526</v>
      </c>
      <c r="D189" s="7">
        <v>55</v>
      </c>
      <c r="E189" s="4" t="s">
        <v>16</v>
      </c>
      <c r="F189" s="4">
        <v>176</v>
      </c>
      <c r="G189" s="4">
        <v>86.1</v>
      </c>
      <c r="H189" s="6">
        <f t="shared" si="2"/>
        <v>27.795712809917354</v>
      </c>
      <c r="I189" s="4">
        <v>96</v>
      </c>
      <c r="J189" s="4">
        <v>116</v>
      </c>
      <c r="K189" s="4">
        <v>82</v>
      </c>
      <c r="L189" s="4">
        <v>73</v>
      </c>
    </row>
    <row r="190" spans="1:12" x14ac:dyDescent="0.4">
      <c r="A190" s="4" t="s">
        <v>213</v>
      </c>
      <c r="B190" s="4" t="s">
        <v>25</v>
      </c>
      <c r="C190" s="4" t="s">
        <v>526</v>
      </c>
      <c r="D190" s="7">
        <v>52</v>
      </c>
      <c r="E190" s="4" t="s">
        <v>14</v>
      </c>
      <c r="F190" s="4">
        <v>163</v>
      </c>
      <c r="G190" s="4">
        <v>63.1</v>
      </c>
      <c r="H190" s="6">
        <f t="shared" si="2"/>
        <v>23.74948247958147</v>
      </c>
      <c r="I190" s="4">
        <v>82.6</v>
      </c>
      <c r="J190" s="4">
        <v>120</v>
      </c>
      <c r="K190" s="4">
        <v>72</v>
      </c>
      <c r="L190" s="4">
        <v>63</v>
      </c>
    </row>
    <row r="191" spans="1:12" x14ac:dyDescent="0.4">
      <c r="A191" s="4" t="s">
        <v>214</v>
      </c>
      <c r="B191" s="4" t="s">
        <v>25</v>
      </c>
      <c r="C191" s="4" t="s">
        <v>526</v>
      </c>
      <c r="D191" s="7">
        <v>53</v>
      </c>
      <c r="E191" s="4" t="s">
        <v>16</v>
      </c>
      <c r="F191" s="4">
        <v>194.5</v>
      </c>
      <c r="G191" s="4">
        <v>95.2</v>
      </c>
      <c r="H191" s="6">
        <f t="shared" si="2"/>
        <v>25.165046490573019</v>
      </c>
      <c r="I191" s="4">
        <v>93.2</v>
      </c>
      <c r="J191" s="4">
        <v>114</v>
      </c>
      <c r="K191" s="4">
        <v>76</v>
      </c>
      <c r="L191" s="4">
        <v>52</v>
      </c>
    </row>
    <row r="192" spans="1:12" x14ac:dyDescent="0.4">
      <c r="A192" s="4" t="s">
        <v>215</v>
      </c>
      <c r="B192" s="4" t="s">
        <v>25</v>
      </c>
      <c r="C192" s="4" t="s">
        <v>526</v>
      </c>
      <c r="D192" s="7">
        <v>50</v>
      </c>
      <c r="E192" s="4" t="s">
        <v>15</v>
      </c>
      <c r="F192" s="4">
        <v>168.5</v>
      </c>
      <c r="G192" s="4">
        <v>65.599999999999994</v>
      </c>
      <c r="H192" s="6">
        <f t="shared" si="2"/>
        <v>23.104896582694217</v>
      </c>
      <c r="I192" s="4">
        <v>85.7</v>
      </c>
      <c r="J192" s="4">
        <v>121</v>
      </c>
      <c r="K192" s="4">
        <v>78</v>
      </c>
      <c r="L192" s="4">
        <v>84</v>
      </c>
    </row>
    <row r="193" spans="1:12" x14ac:dyDescent="0.4">
      <c r="A193" s="4" t="s">
        <v>216</v>
      </c>
      <c r="B193" s="4" t="s">
        <v>25</v>
      </c>
      <c r="C193" s="4" t="s">
        <v>526</v>
      </c>
      <c r="D193" s="7">
        <v>40</v>
      </c>
      <c r="E193" s="4" t="s">
        <v>16</v>
      </c>
      <c r="F193" s="4">
        <v>162.30000000000001</v>
      </c>
      <c r="G193" s="4">
        <v>89.8</v>
      </c>
      <c r="H193" s="6">
        <f t="shared" si="2"/>
        <v>34.090965172928122</v>
      </c>
      <c r="I193" s="4">
        <v>102</v>
      </c>
      <c r="J193" s="4">
        <v>149</v>
      </c>
      <c r="K193" s="4">
        <v>94</v>
      </c>
      <c r="L193" s="4">
        <v>74</v>
      </c>
    </row>
    <row r="194" spans="1:12" x14ac:dyDescent="0.4">
      <c r="A194" s="4" t="s">
        <v>217</v>
      </c>
      <c r="B194" s="4" t="s">
        <v>25</v>
      </c>
      <c r="C194" s="4" t="s">
        <v>526</v>
      </c>
      <c r="D194" s="7">
        <v>39</v>
      </c>
      <c r="E194" s="4" t="s">
        <v>16</v>
      </c>
      <c r="F194" s="4">
        <v>168.1</v>
      </c>
      <c r="G194" s="4">
        <v>64.5</v>
      </c>
      <c r="H194" s="6">
        <f t="shared" si="2"/>
        <v>22.825709605306322</v>
      </c>
      <c r="I194" s="4">
        <v>80.3</v>
      </c>
      <c r="J194" s="4">
        <v>115</v>
      </c>
      <c r="K194" s="4">
        <v>72</v>
      </c>
      <c r="L194" s="4">
        <v>99</v>
      </c>
    </row>
    <row r="195" spans="1:12" x14ac:dyDescent="0.4">
      <c r="A195" s="4" t="s">
        <v>218</v>
      </c>
      <c r="B195" s="4" t="s">
        <v>25</v>
      </c>
      <c r="C195" s="4" t="s">
        <v>526</v>
      </c>
      <c r="D195" s="7">
        <v>50</v>
      </c>
      <c r="E195" s="4" t="s">
        <v>16</v>
      </c>
      <c r="F195" s="4">
        <v>166.5</v>
      </c>
      <c r="G195" s="4">
        <v>67.2</v>
      </c>
      <c r="H195" s="6">
        <f t="shared" ref="H195:H258" si="3">G195/(F195/100)^2</f>
        <v>24.240456672889106</v>
      </c>
      <c r="I195" s="4">
        <v>89</v>
      </c>
      <c r="J195" s="4">
        <v>130</v>
      </c>
      <c r="K195" s="4">
        <v>78</v>
      </c>
      <c r="L195" s="4">
        <v>60</v>
      </c>
    </row>
    <row r="196" spans="1:12" x14ac:dyDescent="0.4">
      <c r="A196" s="4" t="s">
        <v>219</v>
      </c>
      <c r="B196" s="4" t="s">
        <v>25</v>
      </c>
      <c r="C196" s="4" t="s">
        <v>526</v>
      </c>
      <c r="D196" s="7">
        <v>47</v>
      </c>
      <c r="E196" s="4" t="s">
        <v>14</v>
      </c>
      <c r="F196" s="4">
        <v>172.8</v>
      </c>
      <c r="G196" s="4">
        <v>75.7</v>
      </c>
      <c r="H196" s="6">
        <f t="shared" si="3"/>
        <v>25.35177683470507</v>
      </c>
      <c r="I196" s="4">
        <v>84</v>
      </c>
      <c r="J196" s="4">
        <v>119</v>
      </c>
      <c r="K196" s="4">
        <v>68</v>
      </c>
      <c r="L196" s="4">
        <v>53</v>
      </c>
    </row>
    <row r="197" spans="1:12" x14ac:dyDescent="0.4">
      <c r="A197" s="4" t="s">
        <v>220</v>
      </c>
      <c r="B197" s="4" t="s">
        <v>25</v>
      </c>
      <c r="C197" s="4" t="s">
        <v>526</v>
      </c>
      <c r="D197" s="7">
        <v>42</v>
      </c>
      <c r="E197" s="4" t="s">
        <v>14</v>
      </c>
      <c r="F197" s="4">
        <v>174.3</v>
      </c>
      <c r="G197" s="4">
        <v>73.3</v>
      </c>
      <c r="H197" s="6">
        <f t="shared" si="3"/>
        <v>24.127326451943333</v>
      </c>
      <c r="I197" s="4">
        <v>81.5</v>
      </c>
      <c r="J197" s="4">
        <v>107</v>
      </c>
      <c r="K197" s="4">
        <v>73</v>
      </c>
      <c r="L197" s="4">
        <v>57</v>
      </c>
    </row>
    <row r="198" spans="1:12" x14ac:dyDescent="0.4">
      <c r="A198" s="4" t="s">
        <v>221</v>
      </c>
      <c r="B198" s="4" t="s">
        <v>25</v>
      </c>
      <c r="C198" s="4" t="s">
        <v>526</v>
      </c>
      <c r="D198" s="7">
        <v>51</v>
      </c>
      <c r="E198" s="4" t="s">
        <v>14</v>
      </c>
      <c r="F198" s="4">
        <v>181.3</v>
      </c>
      <c r="G198" s="4">
        <v>80.3</v>
      </c>
      <c r="H198" s="6">
        <f t="shared" si="3"/>
        <v>24.429801437129459</v>
      </c>
      <c r="I198" s="4">
        <v>86</v>
      </c>
      <c r="J198" s="4">
        <v>132</v>
      </c>
      <c r="K198" s="4">
        <v>85</v>
      </c>
      <c r="L198" s="4">
        <v>67</v>
      </c>
    </row>
    <row r="199" spans="1:12" x14ac:dyDescent="0.4">
      <c r="A199" s="4" t="s">
        <v>222</v>
      </c>
      <c r="B199" s="4" t="s">
        <v>25</v>
      </c>
      <c r="C199" s="4" t="s">
        <v>526</v>
      </c>
      <c r="D199" s="7">
        <v>38</v>
      </c>
      <c r="E199" s="4" t="s">
        <v>16</v>
      </c>
      <c r="F199" s="4">
        <v>168.6</v>
      </c>
      <c r="G199" s="4">
        <v>61.6</v>
      </c>
      <c r="H199" s="6">
        <f t="shared" si="3"/>
        <v>21.67033233002509</v>
      </c>
      <c r="I199" s="4">
        <v>69.2</v>
      </c>
      <c r="J199" s="4">
        <v>138</v>
      </c>
      <c r="K199" s="4">
        <v>78</v>
      </c>
      <c r="L199" s="4">
        <v>57</v>
      </c>
    </row>
    <row r="200" spans="1:12" x14ac:dyDescent="0.4">
      <c r="A200" s="4" t="s">
        <v>223</v>
      </c>
      <c r="B200" s="4" t="s">
        <v>25</v>
      </c>
      <c r="C200" s="4" t="s">
        <v>526</v>
      </c>
      <c r="D200" s="7">
        <v>36</v>
      </c>
      <c r="E200" s="4" t="s">
        <v>16</v>
      </c>
      <c r="F200" s="4">
        <v>173.2</v>
      </c>
      <c r="G200" s="4">
        <v>73.7</v>
      </c>
      <c r="H200" s="6">
        <f t="shared" si="3"/>
        <v>24.568107995669081</v>
      </c>
      <c r="I200" s="4">
        <v>81</v>
      </c>
      <c r="J200" s="4">
        <v>115</v>
      </c>
      <c r="K200" s="4">
        <v>70</v>
      </c>
      <c r="L200" s="4">
        <v>69</v>
      </c>
    </row>
    <row r="201" spans="1:12" x14ac:dyDescent="0.4">
      <c r="A201" s="4" t="s">
        <v>224</v>
      </c>
      <c r="B201" s="4" t="s">
        <v>25</v>
      </c>
      <c r="C201" s="4" t="s">
        <v>526</v>
      </c>
      <c r="D201" s="7">
        <v>36</v>
      </c>
      <c r="E201" s="4" t="s">
        <v>15</v>
      </c>
      <c r="F201" s="4">
        <v>177.4</v>
      </c>
      <c r="G201" s="4">
        <v>67.3</v>
      </c>
      <c r="H201" s="6">
        <f t="shared" si="3"/>
        <v>21.384930011223116</v>
      </c>
      <c r="I201" s="4">
        <v>76.5</v>
      </c>
      <c r="J201" s="4">
        <v>116</v>
      </c>
      <c r="K201" s="4">
        <v>68</v>
      </c>
      <c r="L201" s="4">
        <v>67</v>
      </c>
    </row>
    <row r="202" spans="1:12" x14ac:dyDescent="0.4">
      <c r="A202" s="4" t="s">
        <v>225</v>
      </c>
      <c r="B202" s="4" t="s">
        <v>25</v>
      </c>
      <c r="C202" s="4" t="s">
        <v>526</v>
      </c>
      <c r="D202" s="7">
        <v>35</v>
      </c>
      <c r="E202" s="4" t="s">
        <v>15</v>
      </c>
      <c r="F202" s="4">
        <v>172.8</v>
      </c>
      <c r="G202" s="4">
        <v>71</v>
      </c>
      <c r="H202" s="6">
        <f t="shared" si="3"/>
        <v>23.777756344307264</v>
      </c>
      <c r="I202" s="4">
        <v>79.8</v>
      </c>
      <c r="J202" s="4">
        <v>130</v>
      </c>
      <c r="K202" s="4">
        <v>79</v>
      </c>
      <c r="L202" s="4">
        <v>64</v>
      </c>
    </row>
    <row r="203" spans="1:12" x14ac:dyDescent="0.4">
      <c r="A203" s="4" t="s">
        <v>226</v>
      </c>
      <c r="B203" s="4" t="s">
        <v>25</v>
      </c>
      <c r="C203" s="4" t="s">
        <v>526</v>
      </c>
      <c r="D203" s="7">
        <v>37</v>
      </c>
      <c r="E203" s="4" t="s">
        <v>14</v>
      </c>
      <c r="F203" s="4">
        <v>165.4</v>
      </c>
      <c r="G203" s="4">
        <v>59.6</v>
      </c>
      <c r="H203" s="6">
        <f t="shared" si="3"/>
        <v>21.785887131558976</v>
      </c>
      <c r="I203" s="4">
        <v>75.8</v>
      </c>
      <c r="J203" s="4">
        <v>119</v>
      </c>
      <c r="K203" s="4">
        <v>72</v>
      </c>
      <c r="L203" s="4">
        <v>61</v>
      </c>
    </row>
    <row r="204" spans="1:12" x14ac:dyDescent="0.4">
      <c r="A204" s="4" t="s">
        <v>227</v>
      </c>
      <c r="B204" s="4" t="s">
        <v>25</v>
      </c>
      <c r="C204" s="4" t="s">
        <v>526</v>
      </c>
      <c r="D204" s="7">
        <v>37</v>
      </c>
      <c r="E204" s="4" t="s">
        <v>14</v>
      </c>
      <c r="F204" s="4">
        <v>174.7</v>
      </c>
      <c r="G204" s="4">
        <v>73.099999999999994</v>
      </c>
      <c r="H204" s="6">
        <f t="shared" si="3"/>
        <v>23.951436578332505</v>
      </c>
      <c r="I204" s="4">
        <v>83.9</v>
      </c>
      <c r="J204" s="4">
        <v>124</v>
      </c>
      <c r="K204" s="4">
        <v>80</v>
      </c>
      <c r="L204" s="4">
        <v>66</v>
      </c>
    </row>
    <row r="205" spans="1:12" x14ac:dyDescent="0.4">
      <c r="A205" s="4" t="s">
        <v>228</v>
      </c>
      <c r="B205" s="4" t="s">
        <v>25</v>
      </c>
      <c r="C205" s="4" t="s">
        <v>526</v>
      </c>
      <c r="D205" s="7">
        <v>36</v>
      </c>
      <c r="E205" s="4" t="s">
        <v>14</v>
      </c>
      <c r="F205" s="4">
        <v>171.5</v>
      </c>
      <c r="G205" s="4">
        <v>71</v>
      </c>
      <c r="H205" s="6">
        <f t="shared" si="3"/>
        <v>24.139601696572004</v>
      </c>
      <c r="I205" s="4">
        <v>76</v>
      </c>
      <c r="J205" s="4">
        <v>124</v>
      </c>
      <c r="K205" s="4">
        <v>75</v>
      </c>
      <c r="L205" s="4">
        <v>60</v>
      </c>
    </row>
    <row r="206" spans="1:12" x14ac:dyDescent="0.4">
      <c r="A206" s="4" t="s">
        <v>229</v>
      </c>
      <c r="B206" s="4" t="s">
        <v>25</v>
      </c>
      <c r="C206" s="4" t="s">
        <v>526</v>
      </c>
      <c r="D206" s="7">
        <v>36</v>
      </c>
      <c r="E206" s="4" t="s">
        <v>16</v>
      </c>
      <c r="F206" s="4">
        <v>170.5</v>
      </c>
      <c r="G206" s="4">
        <v>58.6</v>
      </c>
      <c r="H206" s="6">
        <f t="shared" si="3"/>
        <v>20.158065376114752</v>
      </c>
      <c r="I206" s="4">
        <v>64.5</v>
      </c>
      <c r="J206" s="4">
        <v>111</v>
      </c>
      <c r="K206" s="4">
        <v>79</v>
      </c>
      <c r="L206" s="4">
        <v>58</v>
      </c>
    </row>
    <row r="207" spans="1:12" x14ac:dyDescent="0.4">
      <c r="A207" s="4" t="s">
        <v>230</v>
      </c>
      <c r="B207" s="4" t="s">
        <v>25</v>
      </c>
      <c r="C207" s="4" t="s">
        <v>526</v>
      </c>
      <c r="D207" s="7">
        <v>40</v>
      </c>
      <c r="E207" s="4" t="s">
        <v>14</v>
      </c>
      <c r="F207" s="4">
        <v>184.7</v>
      </c>
      <c r="G207" s="4">
        <v>68.099999999999994</v>
      </c>
      <c r="H207" s="6">
        <f t="shared" si="3"/>
        <v>19.962426082595197</v>
      </c>
      <c r="I207" s="4">
        <v>72</v>
      </c>
      <c r="J207" s="4">
        <v>125</v>
      </c>
      <c r="K207" s="4">
        <v>86</v>
      </c>
      <c r="L207" s="4">
        <v>60</v>
      </c>
    </row>
    <row r="208" spans="1:12" x14ac:dyDescent="0.4">
      <c r="A208" s="4" t="s">
        <v>231</v>
      </c>
      <c r="B208" s="4" t="s">
        <v>25</v>
      </c>
      <c r="C208" s="4" t="s">
        <v>526</v>
      </c>
      <c r="D208" s="7">
        <v>33</v>
      </c>
      <c r="E208" s="4" t="s">
        <v>14</v>
      </c>
      <c r="F208" s="4">
        <v>165</v>
      </c>
      <c r="G208" s="4">
        <v>49.4</v>
      </c>
      <c r="H208" s="6">
        <f t="shared" si="3"/>
        <v>18.145087235996328</v>
      </c>
      <c r="I208" s="4">
        <v>66</v>
      </c>
      <c r="J208" s="4">
        <v>113</v>
      </c>
      <c r="K208" s="4">
        <v>70</v>
      </c>
      <c r="L208" s="4">
        <v>73</v>
      </c>
    </row>
    <row r="209" spans="1:12" x14ac:dyDescent="0.4">
      <c r="A209" s="4" t="s">
        <v>232</v>
      </c>
      <c r="B209" s="4" t="s">
        <v>25</v>
      </c>
      <c r="C209" s="4" t="s">
        <v>526</v>
      </c>
      <c r="D209" s="7">
        <v>51</v>
      </c>
      <c r="E209" s="4" t="s">
        <v>15</v>
      </c>
      <c r="F209" s="4">
        <v>172.1</v>
      </c>
      <c r="G209" s="4">
        <v>64.7</v>
      </c>
      <c r="H209" s="6">
        <f t="shared" si="3"/>
        <v>21.844521701198683</v>
      </c>
      <c r="I209" s="4">
        <v>77</v>
      </c>
      <c r="J209" s="4">
        <v>115</v>
      </c>
      <c r="K209" s="4">
        <v>79</v>
      </c>
      <c r="L209" s="4">
        <v>67</v>
      </c>
    </row>
    <row r="210" spans="1:12" x14ac:dyDescent="0.4">
      <c r="A210" s="4" t="s">
        <v>233</v>
      </c>
      <c r="B210" s="4" t="s">
        <v>25</v>
      </c>
      <c r="C210" s="4" t="s">
        <v>527</v>
      </c>
      <c r="D210" s="7">
        <v>42</v>
      </c>
      <c r="E210" s="4" t="s">
        <v>15</v>
      </c>
      <c r="F210" s="4">
        <v>160.30000000000001</v>
      </c>
      <c r="G210" s="4">
        <v>53.5</v>
      </c>
      <c r="H210" s="6">
        <f t="shared" si="3"/>
        <v>20.820288222838567</v>
      </c>
      <c r="I210" s="4">
        <v>68</v>
      </c>
      <c r="J210" s="4">
        <v>112</v>
      </c>
      <c r="K210" s="4">
        <v>47</v>
      </c>
      <c r="L210" s="4">
        <v>83</v>
      </c>
    </row>
    <row r="211" spans="1:12" x14ac:dyDescent="0.4">
      <c r="A211" s="4" t="s">
        <v>234</v>
      </c>
      <c r="B211" s="4" t="s">
        <v>25</v>
      </c>
      <c r="C211" s="4" t="s">
        <v>527</v>
      </c>
      <c r="D211" s="7">
        <v>43</v>
      </c>
      <c r="E211" s="4" t="s">
        <v>14</v>
      </c>
      <c r="F211" s="4">
        <v>162.1</v>
      </c>
      <c r="G211" s="4">
        <v>54.3</v>
      </c>
      <c r="H211" s="6">
        <f t="shared" si="3"/>
        <v>20.664923404681232</v>
      </c>
      <c r="I211" s="4">
        <v>74</v>
      </c>
      <c r="J211" s="4">
        <v>113</v>
      </c>
      <c r="K211" s="4">
        <v>43</v>
      </c>
      <c r="L211" s="4">
        <v>63</v>
      </c>
    </row>
    <row r="212" spans="1:12" x14ac:dyDescent="0.4">
      <c r="A212" s="4" t="s">
        <v>235</v>
      </c>
      <c r="B212" s="4" t="s">
        <v>25</v>
      </c>
      <c r="C212" s="4" t="s">
        <v>527</v>
      </c>
      <c r="D212" s="7">
        <v>59</v>
      </c>
      <c r="E212" s="4" t="s">
        <v>16</v>
      </c>
      <c r="F212" s="4">
        <v>153.4</v>
      </c>
      <c r="G212" s="4">
        <v>67.400000000000006</v>
      </c>
      <c r="H212" s="6">
        <f t="shared" si="3"/>
        <v>28.642384950254041</v>
      </c>
      <c r="I212" s="4">
        <v>97</v>
      </c>
      <c r="J212" s="4">
        <v>142</v>
      </c>
      <c r="K212" s="4">
        <v>86</v>
      </c>
      <c r="L212" s="4">
        <v>75</v>
      </c>
    </row>
    <row r="213" spans="1:12" x14ac:dyDescent="0.4">
      <c r="A213" s="4" t="s">
        <v>236</v>
      </c>
      <c r="B213" s="4" t="s">
        <v>25</v>
      </c>
      <c r="C213" s="4" t="s">
        <v>526</v>
      </c>
      <c r="D213" s="7">
        <v>29</v>
      </c>
      <c r="E213" s="4" t="s">
        <v>16</v>
      </c>
      <c r="F213" s="4">
        <v>176.1</v>
      </c>
      <c r="G213" s="4">
        <v>82.4</v>
      </c>
      <c r="H213" s="6">
        <f t="shared" si="3"/>
        <v>26.571036731556109</v>
      </c>
      <c r="I213" s="4">
        <v>80.099999999999994</v>
      </c>
      <c r="J213" s="4">
        <v>120</v>
      </c>
      <c r="K213" s="4">
        <v>56</v>
      </c>
      <c r="L213" s="4">
        <v>64</v>
      </c>
    </row>
    <row r="214" spans="1:12" x14ac:dyDescent="0.4">
      <c r="A214" s="4" t="s">
        <v>237</v>
      </c>
      <c r="B214" s="4" t="s">
        <v>25</v>
      </c>
      <c r="C214" s="4" t="s">
        <v>527</v>
      </c>
      <c r="D214" s="7">
        <v>31</v>
      </c>
      <c r="E214" s="4" t="s">
        <v>14</v>
      </c>
      <c r="F214" s="4">
        <v>158.30000000000001</v>
      </c>
      <c r="G214" s="4">
        <v>70.3</v>
      </c>
      <c r="H214" s="6">
        <f t="shared" si="3"/>
        <v>28.053916195011023</v>
      </c>
      <c r="I214" s="4">
        <v>86</v>
      </c>
      <c r="J214" s="4">
        <v>156</v>
      </c>
      <c r="K214" s="4">
        <v>88</v>
      </c>
      <c r="L214" s="4">
        <v>65</v>
      </c>
    </row>
    <row r="215" spans="1:12" x14ac:dyDescent="0.4">
      <c r="A215" s="4" t="s">
        <v>238</v>
      </c>
      <c r="B215" s="4" t="s">
        <v>25</v>
      </c>
      <c r="C215" s="4" t="s">
        <v>526</v>
      </c>
      <c r="D215" s="7">
        <v>47</v>
      </c>
      <c r="E215" s="4" t="s">
        <v>15</v>
      </c>
      <c r="F215" s="4">
        <v>172.5</v>
      </c>
      <c r="G215" s="4">
        <v>69.3</v>
      </c>
      <c r="H215" s="6">
        <f t="shared" si="3"/>
        <v>23.289224952741016</v>
      </c>
      <c r="I215" s="4">
        <v>82.5</v>
      </c>
      <c r="J215" s="4">
        <v>108</v>
      </c>
      <c r="K215" s="4">
        <v>75</v>
      </c>
      <c r="L215" s="4">
        <v>57</v>
      </c>
    </row>
    <row r="216" spans="1:12" x14ac:dyDescent="0.4">
      <c r="A216" s="4" t="s">
        <v>239</v>
      </c>
      <c r="B216" s="4" t="s">
        <v>25</v>
      </c>
      <c r="C216" s="4" t="s">
        <v>526</v>
      </c>
      <c r="D216" s="7">
        <v>33</v>
      </c>
      <c r="E216" s="4" t="s">
        <v>14</v>
      </c>
      <c r="F216" s="4">
        <v>160.9</v>
      </c>
      <c r="G216" s="4">
        <v>62</v>
      </c>
      <c r="H216" s="6">
        <f t="shared" si="3"/>
        <v>23.948570830408972</v>
      </c>
      <c r="I216" s="4">
        <v>77.099999999999994</v>
      </c>
      <c r="J216" s="4">
        <v>107</v>
      </c>
      <c r="K216" s="4">
        <v>61</v>
      </c>
      <c r="L216" s="4">
        <v>51</v>
      </c>
    </row>
    <row r="217" spans="1:12" x14ac:dyDescent="0.4">
      <c r="A217" s="4" t="s">
        <v>240</v>
      </c>
      <c r="B217" s="4" t="s">
        <v>25</v>
      </c>
      <c r="C217" s="4" t="s">
        <v>526</v>
      </c>
      <c r="D217" s="7">
        <v>26</v>
      </c>
      <c r="E217" s="4" t="s">
        <v>15</v>
      </c>
      <c r="F217" s="4">
        <v>168.5</v>
      </c>
      <c r="G217" s="4">
        <v>60.4</v>
      </c>
      <c r="H217" s="6">
        <f t="shared" si="3"/>
        <v>21.273410877968455</v>
      </c>
      <c r="I217" s="4">
        <v>65</v>
      </c>
      <c r="J217" s="4">
        <v>128</v>
      </c>
      <c r="K217" s="4">
        <v>82</v>
      </c>
      <c r="L217" s="4">
        <v>53</v>
      </c>
    </row>
    <row r="218" spans="1:12" x14ac:dyDescent="0.4">
      <c r="A218" s="4" t="s">
        <v>241</v>
      </c>
      <c r="B218" s="4" t="s">
        <v>25</v>
      </c>
      <c r="C218" s="4" t="s">
        <v>526</v>
      </c>
      <c r="D218" s="7">
        <v>66</v>
      </c>
      <c r="E218" s="4" t="s">
        <v>16</v>
      </c>
      <c r="F218" s="4">
        <v>156.6</v>
      </c>
      <c r="G218" s="4">
        <v>78.599999999999994</v>
      </c>
      <c r="H218" s="6">
        <f t="shared" si="3"/>
        <v>32.050811546121366</v>
      </c>
      <c r="I218" s="4">
        <v>90</v>
      </c>
      <c r="J218" s="4">
        <v>137</v>
      </c>
      <c r="K218" s="4">
        <v>79</v>
      </c>
      <c r="L218" s="4">
        <v>65</v>
      </c>
    </row>
    <row r="219" spans="1:12" x14ac:dyDescent="0.4">
      <c r="A219" s="4" t="s">
        <v>242</v>
      </c>
      <c r="B219" s="4" t="s">
        <v>25</v>
      </c>
      <c r="C219" s="4" t="s">
        <v>526</v>
      </c>
      <c r="D219" s="7">
        <v>33</v>
      </c>
      <c r="E219" s="4" t="s">
        <v>15</v>
      </c>
      <c r="F219" s="4">
        <v>172.8</v>
      </c>
      <c r="G219" s="4">
        <v>69</v>
      </c>
      <c r="H219" s="6">
        <f t="shared" si="3"/>
        <v>23.107960390946499</v>
      </c>
      <c r="I219" s="4">
        <v>79.8</v>
      </c>
      <c r="J219" s="4">
        <v>112</v>
      </c>
      <c r="K219" s="4">
        <v>82</v>
      </c>
      <c r="L219" s="4">
        <v>53</v>
      </c>
    </row>
    <row r="220" spans="1:12" x14ac:dyDescent="0.4">
      <c r="A220" s="4" t="s">
        <v>243</v>
      </c>
      <c r="B220" s="4" t="s">
        <v>25</v>
      </c>
      <c r="C220" s="4" t="s">
        <v>526</v>
      </c>
      <c r="D220" s="7">
        <v>29</v>
      </c>
      <c r="E220" s="4" t="s">
        <v>15</v>
      </c>
      <c r="F220" s="4">
        <v>166.3</v>
      </c>
      <c r="G220" s="4">
        <v>62.3</v>
      </c>
      <c r="H220" s="6">
        <f t="shared" si="3"/>
        <v>22.527009812447272</v>
      </c>
      <c r="I220" s="4">
        <v>78</v>
      </c>
      <c r="J220" s="4">
        <v>93</v>
      </c>
      <c r="K220" s="4">
        <v>56</v>
      </c>
      <c r="L220" s="4">
        <v>68</v>
      </c>
    </row>
    <row r="221" spans="1:12" x14ac:dyDescent="0.4">
      <c r="A221" s="4" t="s">
        <v>244</v>
      </c>
      <c r="B221" s="4" t="s">
        <v>25</v>
      </c>
      <c r="C221" s="4" t="s">
        <v>526</v>
      </c>
      <c r="D221" s="7">
        <v>30</v>
      </c>
      <c r="E221" s="4" t="s">
        <v>16</v>
      </c>
      <c r="F221" s="4">
        <v>182.9</v>
      </c>
      <c r="G221" s="4">
        <v>55.1</v>
      </c>
      <c r="H221" s="6">
        <f t="shared" si="3"/>
        <v>16.471160074864564</v>
      </c>
      <c r="I221" s="4">
        <v>66</v>
      </c>
      <c r="J221" s="4">
        <v>123</v>
      </c>
      <c r="K221" s="4">
        <v>77</v>
      </c>
      <c r="L221" s="4">
        <v>59</v>
      </c>
    </row>
    <row r="222" spans="1:12" x14ac:dyDescent="0.4">
      <c r="A222" s="4" t="s">
        <v>245</v>
      </c>
      <c r="B222" s="4" t="s">
        <v>25</v>
      </c>
      <c r="C222" s="4" t="s">
        <v>526</v>
      </c>
      <c r="D222" s="7">
        <v>24</v>
      </c>
      <c r="E222" s="4" t="s">
        <v>16</v>
      </c>
      <c r="F222" s="4">
        <v>174.5</v>
      </c>
      <c r="G222" s="4">
        <v>62.8</v>
      </c>
      <c r="H222" s="6">
        <f t="shared" si="3"/>
        <v>20.623804402262703</v>
      </c>
      <c r="I222" s="4">
        <v>74.5</v>
      </c>
      <c r="J222" s="4">
        <v>117</v>
      </c>
      <c r="K222" s="4">
        <v>74</v>
      </c>
      <c r="L222" s="4">
        <v>59</v>
      </c>
    </row>
    <row r="223" spans="1:12" x14ac:dyDescent="0.4">
      <c r="A223" s="4" t="s">
        <v>246</v>
      </c>
      <c r="B223" s="4" t="s">
        <v>25</v>
      </c>
      <c r="C223" s="4" t="s">
        <v>526</v>
      </c>
      <c r="D223" s="7">
        <v>34</v>
      </c>
      <c r="E223" s="4" t="s">
        <v>16</v>
      </c>
      <c r="F223" s="4">
        <v>168.2</v>
      </c>
      <c r="G223" s="4">
        <v>60.9</v>
      </c>
      <c r="H223" s="6">
        <f t="shared" si="3"/>
        <v>21.526097830989382</v>
      </c>
      <c r="I223" s="4">
        <v>74.900000000000006</v>
      </c>
      <c r="J223" s="4">
        <v>110</v>
      </c>
      <c r="K223" s="4">
        <v>77</v>
      </c>
      <c r="L223" s="4">
        <v>69</v>
      </c>
    </row>
    <row r="224" spans="1:12" x14ac:dyDescent="0.4">
      <c r="A224" s="4" t="s">
        <v>247</v>
      </c>
      <c r="B224" s="4" t="s">
        <v>25</v>
      </c>
      <c r="C224" s="4" t="s">
        <v>526</v>
      </c>
      <c r="D224" s="7">
        <v>30</v>
      </c>
      <c r="E224" s="4" t="s">
        <v>15</v>
      </c>
      <c r="F224" s="4">
        <v>179.4</v>
      </c>
      <c r="G224" s="4">
        <v>72</v>
      </c>
      <c r="H224" s="6">
        <f t="shared" si="3"/>
        <v>22.371114417064685</v>
      </c>
      <c r="I224" s="4">
        <v>78</v>
      </c>
      <c r="J224" s="4">
        <v>109</v>
      </c>
      <c r="K224" s="4">
        <v>68</v>
      </c>
      <c r="L224" s="4">
        <v>67</v>
      </c>
    </row>
    <row r="225" spans="1:12" x14ac:dyDescent="0.4">
      <c r="A225" s="4" t="s">
        <v>248</v>
      </c>
      <c r="B225" s="4" t="s">
        <v>25</v>
      </c>
      <c r="C225" s="4" t="s">
        <v>526</v>
      </c>
      <c r="D225" s="7">
        <v>50</v>
      </c>
      <c r="E225" s="4" t="s">
        <v>16</v>
      </c>
      <c r="F225" s="4">
        <v>160.69999999999999</v>
      </c>
      <c r="G225" s="4">
        <v>52.5</v>
      </c>
      <c r="H225" s="6">
        <f t="shared" si="3"/>
        <v>20.329539905725149</v>
      </c>
      <c r="I225" s="4">
        <v>72</v>
      </c>
      <c r="J225" s="4">
        <v>168</v>
      </c>
      <c r="K225" s="4">
        <v>97</v>
      </c>
      <c r="L225" s="4">
        <v>95</v>
      </c>
    </row>
    <row r="226" spans="1:12" x14ac:dyDescent="0.4">
      <c r="A226" s="4" t="s">
        <v>249</v>
      </c>
      <c r="B226" s="4" t="s">
        <v>25</v>
      </c>
      <c r="C226" s="4" t="s">
        <v>527</v>
      </c>
      <c r="D226" s="7">
        <v>24</v>
      </c>
      <c r="E226" s="4" t="s">
        <v>14</v>
      </c>
      <c r="F226" s="4">
        <v>162.4</v>
      </c>
      <c r="G226" s="4">
        <v>57.7</v>
      </c>
      <c r="H226" s="6">
        <f t="shared" si="3"/>
        <v>21.877805819117182</v>
      </c>
      <c r="I226" s="4">
        <v>75.900000000000006</v>
      </c>
      <c r="J226" s="4">
        <v>101</v>
      </c>
      <c r="K226" s="4">
        <v>67</v>
      </c>
      <c r="L226" s="4">
        <v>63</v>
      </c>
    </row>
    <row r="227" spans="1:12" x14ac:dyDescent="0.4">
      <c r="A227" s="4" t="s">
        <v>250</v>
      </c>
      <c r="B227" s="4" t="s">
        <v>25</v>
      </c>
      <c r="C227" s="4" t="s">
        <v>527</v>
      </c>
      <c r="D227" s="7">
        <v>24</v>
      </c>
      <c r="E227" s="4" t="s">
        <v>15</v>
      </c>
      <c r="F227" s="4">
        <v>148</v>
      </c>
      <c r="G227" s="4">
        <v>52.7</v>
      </c>
      <c r="H227" s="6">
        <f t="shared" si="3"/>
        <v>24.059532505478455</v>
      </c>
      <c r="I227" s="4">
        <v>76.5</v>
      </c>
      <c r="J227" s="4">
        <v>98</v>
      </c>
      <c r="K227" s="4">
        <v>60</v>
      </c>
      <c r="L227" s="4">
        <v>75</v>
      </c>
    </row>
    <row r="228" spans="1:12" x14ac:dyDescent="0.4">
      <c r="A228" s="4" t="s">
        <v>251</v>
      </c>
      <c r="B228" s="4" t="s">
        <v>25</v>
      </c>
      <c r="C228" s="4" t="s">
        <v>526</v>
      </c>
      <c r="D228" s="7">
        <v>45</v>
      </c>
      <c r="E228" s="4" t="s">
        <v>15</v>
      </c>
      <c r="F228" s="4">
        <v>173.1</v>
      </c>
      <c r="G228" s="4">
        <v>81.2</v>
      </c>
      <c r="H228" s="6">
        <f t="shared" si="3"/>
        <v>27.099538406754064</v>
      </c>
      <c r="I228" s="4">
        <v>90.8</v>
      </c>
      <c r="J228" s="4">
        <v>120</v>
      </c>
      <c r="K228" s="4">
        <v>83</v>
      </c>
      <c r="L228" s="4">
        <v>57</v>
      </c>
    </row>
    <row r="229" spans="1:12" x14ac:dyDescent="0.4">
      <c r="A229" s="4" t="s">
        <v>252</v>
      </c>
      <c r="B229" s="4" t="s">
        <v>25</v>
      </c>
      <c r="C229" s="4" t="s">
        <v>527</v>
      </c>
      <c r="D229" s="7">
        <v>35</v>
      </c>
      <c r="E229" s="4" t="s">
        <v>16</v>
      </c>
      <c r="F229" s="4">
        <v>158.1</v>
      </c>
      <c r="G229" s="4">
        <v>44.5</v>
      </c>
      <c r="H229" s="6">
        <f t="shared" si="3"/>
        <v>17.803126228965805</v>
      </c>
      <c r="I229" s="4">
        <v>69.8</v>
      </c>
      <c r="J229" s="4">
        <v>107</v>
      </c>
      <c r="K229" s="4">
        <v>71</v>
      </c>
      <c r="L229" s="4">
        <v>80</v>
      </c>
    </row>
    <row r="230" spans="1:12" x14ac:dyDescent="0.4">
      <c r="A230" s="4" t="s">
        <v>253</v>
      </c>
      <c r="B230" s="4" t="s">
        <v>25</v>
      </c>
      <c r="C230" s="4" t="s">
        <v>526</v>
      </c>
      <c r="D230" s="7">
        <v>71</v>
      </c>
      <c r="E230" s="4" t="s">
        <v>16</v>
      </c>
      <c r="F230" s="4">
        <v>173.1</v>
      </c>
      <c r="G230" s="4">
        <v>68.5</v>
      </c>
      <c r="H230" s="6">
        <f t="shared" si="3"/>
        <v>22.861063803727259</v>
      </c>
      <c r="I230" s="4">
        <v>83</v>
      </c>
      <c r="J230" s="4">
        <v>117</v>
      </c>
      <c r="K230" s="4">
        <v>74</v>
      </c>
      <c r="L230" s="4">
        <v>79</v>
      </c>
    </row>
    <row r="231" spans="1:12" x14ac:dyDescent="0.4">
      <c r="A231" s="4" t="s">
        <v>254</v>
      </c>
      <c r="B231" s="4" t="s">
        <v>25</v>
      </c>
      <c r="C231" s="4" t="s">
        <v>526</v>
      </c>
      <c r="D231" s="7">
        <v>38</v>
      </c>
      <c r="E231" s="4" t="s">
        <v>16</v>
      </c>
      <c r="F231" s="4">
        <v>177.1</v>
      </c>
      <c r="G231" s="4">
        <v>64.8</v>
      </c>
      <c r="H231" s="6">
        <f t="shared" si="3"/>
        <v>20.660359943005467</v>
      </c>
      <c r="I231" s="4">
        <v>74</v>
      </c>
      <c r="J231" s="4">
        <v>117</v>
      </c>
      <c r="K231" s="4">
        <v>79</v>
      </c>
      <c r="L231" s="4">
        <v>82</v>
      </c>
    </row>
    <row r="232" spans="1:12" x14ac:dyDescent="0.4">
      <c r="A232" s="4" t="s">
        <v>255</v>
      </c>
      <c r="B232" s="4" t="s">
        <v>25</v>
      </c>
      <c r="C232" s="4" t="s">
        <v>526</v>
      </c>
      <c r="D232" s="7">
        <v>38</v>
      </c>
      <c r="E232" s="4" t="s">
        <v>15</v>
      </c>
      <c r="F232" s="4">
        <v>173.4</v>
      </c>
      <c r="G232" s="4">
        <v>83</v>
      </c>
      <c r="H232" s="6">
        <f t="shared" si="3"/>
        <v>27.604501329672246</v>
      </c>
      <c r="I232" s="4">
        <v>91.8</v>
      </c>
      <c r="J232" s="4">
        <v>146</v>
      </c>
      <c r="K232" s="4">
        <v>93</v>
      </c>
      <c r="L232" s="4">
        <v>82</v>
      </c>
    </row>
    <row r="233" spans="1:12" x14ac:dyDescent="0.4">
      <c r="A233" s="4" t="s">
        <v>256</v>
      </c>
      <c r="B233" s="4" t="s">
        <v>25</v>
      </c>
      <c r="C233" s="4" t="s">
        <v>526</v>
      </c>
      <c r="D233" s="7">
        <v>32</v>
      </c>
      <c r="E233" s="4" t="s">
        <v>15</v>
      </c>
      <c r="F233" s="4">
        <v>170.5</v>
      </c>
      <c r="G233" s="4">
        <v>66.599999999999994</v>
      </c>
      <c r="H233" s="6">
        <f t="shared" si="3"/>
        <v>22.910019693673078</v>
      </c>
      <c r="I233" s="4">
        <v>81.5</v>
      </c>
      <c r="J233" s="4">
        <v>117</v>
      </c>
      <c r="K233" s="4">
        <v>77</v>
      </c>
      <c r="L233" s="4">
        <v>61</v>
      </c>
    </row>
    <row r="234" spans="1:12" x14ac:dyDescent="0.4">
      <c r="A234" s="4" t="s">
        <v>257</v>
      </c>
      <c r="B234" s="4" t="s">
        <v>25</v>
      </c>
      <c r="C234" s="4" t="s">
        <v>526</v>
      </c>
      <c r="D234" s="7">
        <v>21</v>
      </c>
      <c r="E234" s="4" t="s">
        <v>16</v>
      </c>
      <c r="F234" s="4">
        <v>181.6</v>
      </c>
      <c r="G234" s="4">
        <v>58.3</v>
      </c>
      <c r="H234" s="6">
        <f t="shared" si="3"/>
        <v>17.678152108521417</v>
      </c>
      <c r="I234" s="4">
        <v>69</v>
      </c>
      <c r="J234" s="4">
        <v>112</v>
      </c>
      <c r="K234" s="4">
        <v>68</v>
      </c>
      <c r="L234" s="4">
        <v>68</v>
      </c>
    </row>
    <row r="235" spans="1:12" x14ac:dyDescent="0.4">
      <c r="A235" s="4" t="s">
        <v>258</v>
      </c>
      <c r="B235" s="4" t="s">
        <v>25</v>
      </c>
      <c r="C235" s="4" t="s">
        <v>526</v>
      </c>
      <c r="D235" s="7">
        <v>21</v>
      </c>
      <c r="E235" s="4" t="s">
        <v>15</v>
      </c>
      <c r="F235" s="4">
        <v>172.6</v>
      </c>
      <c r="G235" s="4">
        <v>55</v>
      </c>
      <c r="H235" s="6">
        <f t="shared" si="3"/>
        <v>18.462100329095328</v>
      </c>
      <c r="I235" s="4">
        <v>62.5</v>
      </c>
      <c r="J235" s="4">
        <v>127</v>
      </c>
      <c r="K235" s="4">
        <v>70</v>
      </c>
      <c r="L235" s="4">
        <v>79</v>
      </c>
    </row>
    <row r="236" spans="1:12" x14ac:dyDescent="0.4">
      <c r="A236" s="4" t="s">
        <v>259</v>
      </c>
      <c r="B236" s="4" t="s">
        <v>25</v>
      </c>
      <c r="C236" s="4" t="s">
        <v>527</v>
      </c>
      <c r="D236" s="7">
        <v>25</v>
      </c>
      <c r="E236" s="4" t="s">
        <v>14</v>
      </c>
      <c r="F236" s="4">
        <v>159</v>
      </c>
      <c r="G236" s="4">
        <v>47.1</v>
      </c>
      <c r="H236" s="6">
        <f t="shared" si="3"/>
        <v>18.630592144298088</v>
      </c>
      <c r="I236" s="4">
        <v>66</v>
      </c>
      <c r="J236" s="4">
        <v>104</v>
      </c>
      <c r="K236" s="4">
        <v>65</v>
      </c>
      <c r="L236" s="4">
        <v>68</v>
      </c>
    </row>
    <row r="237" spans="1:12" x14ac:dyDescent="0.4">
      <c r="A237" s="4" t="s">
        <v>260</v>
      </c>
      <c r="B237" s="4" t="s">
        <v>25</v>
      </c>
      <c r="C237" s="4" t="s">
        <v>527</v>
      </c>
      <c r="D237" s="7">
        <v>26</v>
      </c>
      <c r="E237" s="4" t="s">
        <v>14</v>
      </c>
      <c r="F237" s="4">
        <v>156.9</v>
      </c>
      <c r="G237" s="4">
        <v>48.8</v>
      </c>
      <c r="H237" s="6">
        <f t="shared" si="3"/>
        <v>19.823207858114579</v>
      </c>
      <c r="I237" s="4">
        <v>67.8</v>
      </c>
      <c r="J237" s="4">
        <v>93</v>
      </c>
      <c r="K237" s="4">
        <v>58</v>
      </c>
      <c r="L237" s="4">
        <v>56</v>
      </c>
    </row>
    <row r="238" spans="1:12" x14ac:dyDescent="0.4">
      <c r="A238" s="4" t="s">
        <v>261</v>
      </c>
      <c r="B238" s="4" t="s">
        <v>25</v>
      </c>
      <c r="C238" s="4" t="s">
        <v>526</v>
      </c>
      <c r="D238" s="7">
        <v>31</v>
      </c>
      <c r="E238" s="4" t="s">
        <v>15</v>
      </c>
      <c r="F238" s="4">
        <v>174.6</v>
      </c>
      <c r="G238" s="4">
        <v>69.400000000000006</v>
      </c>
      <c r="H238" s="6">
        <f t="shared" si="3"/>
        <v>22.765174924455049</v>
      </c>
      <c r="I238" s="4">
        <v>74.2</v>
      </c>
      <c r="J238" s="4">
        <v>112</v>
      </c>
      <c r="K238" s="4">
        <v>77</v>
      </c>
      <c r="L238" s="4">
        <v>68</v>
      </c>
    </row>
    <row r="239" spans="1:12" x14ac:dyDescent="0.4">
      <c r="A239" s="4" t="s">
        <v>262</v>
      </c>
      <c r="B239" s="4" t="s">
        <v>25</v>
      </c>
      <c r="C239" s="4" t="s">
        <v>526</v>
      </c>
      <c r="D239" s="7">
        <v>68</v>
      </c>
      <c r="E239" s="4" t="s">
        <v>15</v>
      </c>
      <c r="F239" s="4">
        <v>174</v>
      </c>
      <c r="G239" s="4">
        <v>73.099999999999994</v>
      </c>
      <c r="H239" s="6">
        <f t="shared" si="3"/>
        <v>24.144536926938827</v>
      </c>
      <c r="I239" s="4">
        <v>82.5</v>
      </c>
      <c r="J239" s="4">
        <v>119</v>
      </c>
      <c r="K239" s="4">
        <v>72</v>
      </c>
      <c r="L239" s="4">
        <v>60</v>
      </c>
    </row>
    <row r="240" spans="1:12" x14ac:dyDescent="0.4">
      <c r="A240" s="4" t="s">
        <v>263</v>
      </c>
      <c r="B240" s="4" t="s">
        <v>25</v>
      </c>
      <c r="C240" s="4" t="s">
        <v>526</v>
      </c>
      <c r="D240" s="7">
        <v>62</v>
      </c>
      <c r="E240" s="4" t="s">
        <v>14</v>
      </c>
      <c r="F240" s="4">
        <v>178.3</v>
      </c>
      <c r="G240" s="4">
        <v>66.099999999999994</v>
      </c>
      <c r="H240" s="6">
        <f t="shared" si="3"/>
        <v>20.792120006706316</v>
      </c>
      <c r="I240" s="4">
        <v>81.400000000000006</v>
      </c>
      <c r="J240" s="4">
        <v>121</v>
      </c>
      <c r="K240" s="4">
        <v>72</v>
      </c>
      <c r="L240" s="4">
        <v>80</v>
      </c>
    </row>
    <row r="241" spans="1:12" x14ac:dyDescent="0.4">
      <c r="A241" s="4" t="s">
        <v>264</v>
      </c>
      <c r="B241" s="4" t="s">
        <v>25</v>
      </c>
      <c r="C241" s="4" t="s">
        <v>526</v>
      </c>
      <c r="D241" s="7">
        <v>61</v>
      </c>
      <c r="E241" s="4" t="s">
        <v>14</v>
      </c>
      <c r="F241" s="4">
        <v>156.80000000000001</v>
      </c>
      <c r="G241" s="4">
        <v>63.7</v>
      </c>
      <c r="H241" s="6">
        <f t="shared" si="3"/>
        <v>25.908801020408159</v>
      </c>
      <c r="I241" s="4">
        <v>80.900000000000006</v>
      </c>
      <c r="J241" s="4">
        <v>172</v>
      </c>
      <c r="K241" s="4">
        <v>93</v>
      </c>
      <c r="L241" s="4">
        <v>90</v>
      </c>
    </row>
    <row r="242" spans="1:12" x14ac:dyDescent="0.4">
      <c r="A242" s="4" t="s">
        <v>265</v>
      </c>
      <c r="B242" s="4" t="s">
        <v>25</v>
      </c>
      <c r="C242" s="4" t="s">
        <v>526</v>
      </c>
      <c r="D242" s="7">
        <v>62</v>
      </c>
      <c r="E242" s="4" t="s">
        <v>14</v>
      </c>
      <c r="F242" s="4">
        <v>173.7</v>
      </c>
      <c r="G242" s="4">
        <v>61.2</v>
      </c>
      <c r="H242" s="6">
        <f t="shared" si="3"/>
        <v>20.283915153576089</v>
      </c>
      <c r="I242" s="4">
        <v>77.8</v>
      </c>
      <c r="J242" s="4">
        <v>118</v>
      </c>
      <c r="K242" s="4">
        <v>84</v>
      </c>
      <c r="L242" s="4">
        <v>93</v>
      </c>
    </row>
    <row r="243" spans="1:12" x14ac:dyDescent="0.4">
      <c r="A243" s="4" t="s">
        <v>266</v>
      </c>
      <c r="B243" s="4" t="s">
        <v>25</v>
      </c>
      <c r="C243" s="4" t="s">
        <v>526</v>
      </c>
      <c r="D243" s="7">
        <v>60</v>
      </c>
      <c r="E243" s="4" t="s">
        <v>15</v>
      </c>
      <c r="F243" s="4">
        <v>179.7</v>
      </c>
      <c r="G243" s="4">
        <v>87.4</v>
      </c>
      <c r="H243" s="6">
        <f t="shared" si="3"/>
        <v>27.065451632272801</v>
      </c>
      <c r="I243" s="4">
        <v>94</v>
      </c>
      <c r="J243" s="4">
        <v>142</v>
      </c>
      <c r="K243" s="4">
        <v>89</v>
      </c>
      <c r="L243" s="4">
        <v>61</v>
      </c>
    </row>
    <row r="244" spans="1:12" x14ac:dyDescent="0.4">
      <c r="A244" s="4" t="s">
        <v>267</v>
      </c>
      <c r="B244" s="4" t="s">
        <v>25</v>
      </c>
      <c r="C244" s="4" t="s">
        <v>527</v>
      </c>
      <c r="D244" s="7">
        <v>65</v>
      </c>
      <c r="E244" s="4" t="s">
        <v>15</v>
      </c>
      <c r="F244" s="4">
        <v>152.19999999999999</v>
      </c>
      <c r="G244" s="4">
        <v>50.4</v>
      </c>
      <c r="H244" s="6">
        <f t="shared" si="3"/>
        <v>21.757111208193109</v>
      </c>
      <c r="I244" s="4">
        <v>75</v>
      </c>
      <c r="J244" s="4">
        <v>121</v>
      </c>
      <c r="K244" s="4">
        <v>75</v>
      </c>
      <c r="L244" s="4">
        <v>80</v>
      </c>
    </row>
    <row r="245" spans="1:12" x14ac:dyDescent="0.4">
      <c r="A245" s="4" t="s">
        <v>268</v>
      </c>
      <c r="B245" s="4" t="s">
        <v>25</v>
      </c>
      <c r="C245" s="4" t="s">
        <v>526</v>
      </c>
      <c r="D245" s="7">
        <v>59</v>
      </c>
      <c r="E245" s="4" t="s">
        <v>15</v>
      </c>
      <c r="F245" s="4">
        <v>173.8</v>
      </c>
      <c r="G245" s="4">
        <v>75</v>
      </c>
      <c r="H245" s="6">
        <f t="shared" si="3"/>
        <v>24.829142394800574</v>
      </c>
      <c r="I245" s="4">
        <v>79.8</v>
      </c>
      <c r="J245" s="4">
        <v>126</v>
      </c>
      <c r="K245" s="4">
        <v>79</v>
      </c>
      <c r="L245" s="4">
        <v>65</v>
      </c>
    </row>
    <row r="246" spans="1:12" x14ac:dyDescent="0.4">
      <c r="A246" s="4" t="s">
        <v>269</v>
      </c>
      <c r="B246" s="4" t="s">
        <v>25</v>
      </c>
      <c r="C246" s="4" t="s">
        <v>526</v>
      </c>
      <c r="D246" s="7">
        <v>59</v>
      </c>
      <c r="E246" s="4" t="s">
        <v>15</v>
      </c>
      <c r="F246" s="4">
        <v>166.5</v>
      </c>
      <c r="G246" s="4">
        <v>69.099999999999994</v>
      </c>
      <c r="H246" s="6">
        <f t="shared" si="3"/>
        <v>24.925826727628525</v>
      </c>
      <c r="I246" s="4">
        <v>82</v>
      </c>
      <c r="J246" s="4">
        <v>127</v>
      </c>
      <c r="K246" s="4">
        <v>86</v>
      </c>
      <c r="L246" s="4">
        <v>55</v>
      </c>
    </row>
    <row r="247" spans="1:12" x14ac:dyDescent="0.4">
      <c r="A247" s="4" t="s">
        <v>270</v>
      </c>
      <c r="B247" s="4" t="s">
        <v>25</v>
      </c>
      <c r="C247" s="4" t="s">
        <v>526</v>
      </c>
      <c r="D247" s="7">
        <v>58</v>
      </c>
      <c r="E247" s="4" t="s">
        <v>16</v>
      </c>
      <c r="F247" s="4">
        <v>167.6</v>
      </c>
      <c r="G247" s="4">
        <v>79.5</v>
      </c>
      <c r="H247" s="6">
        <f t="shared" si="3"/>
        <v>28.302128604872383</v>
      </c>
      <c r="I247" s="4">
        <v>94.5</v>
      </c>
      <c r="J247" s="4">
        <v>148</v>
      </c>
      <c r="K247" s="4">
        <v>97</v>
      </c>
      <c r="L247" s="4">
        <v>67</v>
      </c>
    </row>
    <row r="248" spans="1:12" x14ac:dyDescent="0.4">
      <c r="A248" s="4" t="s">
        <v>271</v>
      </c>
      <c r="B248" s="4" t="s">
        <v>25</v>
      </c>
      <c r="C248" s="4" t="s">
        <v>527</v>
      </c>
      <c r="D248" s="7">
        <v>56</v>
      </c>
      <c r="E248" s="4" t="s">
        <v>16</v>
      </c>
      <c r="F248" s="4">
        <v>161.6</v>
      </c>
      <c r="G248" s="4">
        <v>63.5</v>
      </c>
      <c r="H248" s="6">
        <f t="shared" si="3"/>
        <v>24.315937163023236</v>
      </c>
      <c r="I248" s="4">
        <v>86</v>
      </c>
      <c r="J248" s="4">
        <v>129</v>
      </c>
      <c r="K248" s="4">
        <v>84</v>
      </c>
      <c r="L248" s="4">
        <v>67</v>
      </c>
    </row>
    <row r="249" spans="1:12" x14ac:dyDescent="0.4">
      <c r="A249" s="4" t="s">
        <v>272</v>
      </c>
      <c r="B249" s="4" t="s">
        <v>25</v>
      </c>
      <c r="C249" s="4" t="s">
        <v>526</v>
      </c>
      <c r="D249" s="7">
        <v>56</v>
      </c>
      <c r="E249" s="4" t="s">
        <v>14</v>
      </c>
      <c r="F249" s="4">
        <v>168.3</v>
      </c>
      <c r="G249" s="4">
        <v>66.3</v>
      </c>
      <c r="H249" s="6">
        <f t="shared" si="3"/>
        <v>23.406975278633031</v>
      </c>
      <c r="I249" s="4">
        <v>84.4</v>
      </c>
      <c r="J249" s="4">
        <v>103</v>
      </c>
      <c r="K249" s="4">
        <v>80</v>
      </c>
      <c r="L249" s="4">
        <v>70</v>
      </c>
    </row>
    <row r="250" spans="1:12" x14ac:dyDescent="0.4">
      <c r="A250" s="4" t="s">
        <v>273</v>
      </c>
      <c r="B250" s="4" t="s">
        <v>25</v>
      </c>
      <c r="C250" s="4" t="s">
        <v>526</v>
      </c>
      <c r="D250" s="7">
        <v>59</v>
      </c>
      <c r="E250" s="4" t="s">
        <v>14</v>
      </c>
      <c r="F250" s="4">
        <v>167</v>
      </c>
      <c r="G250" s="4">
        <v>62.9</v>
      </c>
      <c r="H250" s="6">
        <f t="shared" si="3"/>
        <v>22.553695005199181</v>
      </c>
      <c r="I250" s="4">
        <v>77.5</v>
      </c>
      <c r="J250" s="4">
        <v>130</v>
      </c>
      <c r="K250" s="4">
        <v>78</v>
      </c>
      <c r="L250" s="4">
        <v>61</v>
      </c>
    </row>
    <row r="251" spans="1:12" x14ac:dyDescent="0.4">
      <c r="A251" s="4" t="s">
        <v>274</v>
      </c>
      <c r="B251" s="4" t="s">
        <v>25</v>
      </c>
      <c r="C251" s="4" t="s">
        <v>526</v>
      </c>
      <c r="D251" s="7">
        <v>53</v>
      </c>
      <c r="E251" s="4" t="s">
        <v>15</v>
      </c>
      <c r="F251" s="4">
        <v>163.69999999999999</v>
      </c>
      <c r="G251" s="4">
        <v>74.400000000000006</v>
      </c>
      <c r="H251" s="6">
        <f t="shared" si="3"/>
        <v>27.763587085304749</v>
      </c>
      <c r="I251" s="4">
        <v>88</v>
      </c>
      <c r="J251" s="4">
        <v>108</v>
      </c>
      <c r="K251" s="4">
        <v>79</v>
      </c>
      <c r="L251" s="4">
        <v>66</v>
      </c>
    </row>
    <row r="252" spans="1:12" x14ac:dyDescent="0.4">
      <c r="A252" s="4" t="s">
        <v>275</v>
      </c>
      <c r="B252" s="4" t="s">
        <v>25</v>
      </c>
      <c r="C252" s="4" t="s">
        <v>526</v>
      </c>
      <c r="D252" s="7">
        <v>54</v>
      </c>
      <c r="E252" s="4" t="s">
        <v>14</v>
      </c>
      <c r="F252" s="4">
        <v>176.2</v>
      </c>
      <c r="G252" s="4">
        <v>79.099999999999994</v>
      </c>
      <c r="H252" s="6">
        <f t="shared" si="3"/>
        <v>25.477961402337922</v>
      </c>
      <c r="I252" s="4">
        <v>87</v>
      </c>
      <c r="J252" s="4">
        <v>136</v>
      </c>
      <c r="K252" s="4">
        <v>89</v>
      </c>
      <c r="L252" s="4">
        <v>54</v>
      </c>
    </row>
    <row r="253" spans="1:12" x14ac:dyDescent="0.4">
      <c r="A253" s="4" t="s">
        <v>276</v>
      </c>
      <c r="B253" s="4" t="s">
        <v>25</v>
      </c>
      <c r="C253" s="4" t="s">
        <v>527</v>
      </c>
      <c r="D253" s="7">
        <v>50</v>
      </c>
      <c r="E253" s="4" t="s">
        <v>14</v>
      </c>
      <c r="F253" s="4">
        <v>153.80000000000001</v>
      </c>
      <c r="G253" s="4">
        <v>41.8</v>
      </c>
      <c r="H253" s="6">
        <f t="shared" si="3"/>
        <v>17.671101070243047</v>
      </c>
      <c r="I253" s="4">
        <v>60</v>
      </c>
      <c r="J253" s="4">
        <v>144</v>
      </c>
      <c r="K253" s="4">
        <v>75</v>
      </c>
      <c r="L253" s="4">
        <v>75</v>
      </c>
    </row>
    <row r="254" spans="1:12" x14ac:dyDescent="0.4">
      <c r="A254" s="4" t="s">
        <v>277</v>
      </c>
      <c r="B254" s="4" t="s">
        <v>25</v>
      </c>
      <c r="C254" s="4" t="s">
        <v>526</v>
      </c>
      <c r="D254" s="7">
        <v>55</v>
      </c>
      <c r="E254" s="4" t="s">
        <v>14</v>
      </c>
      <c r="F254" s="4">
        <v>180.7</v>
      </c>
      <c r="G254" s="4">
        <v>79.5</v>
      </c>
      <c r="H254" s="6">
        <f t="shared" si="3"/>
        <v>24.347300925595569</v>
      </c>
      <c r="I254" s="4">
        <v>79</v>
      </c>
      <c r="J254" s="4">
        <v>129</v>
      </c>
      <c r="K254" s="4">
        <v>88</v>
      </c>
      <c r="L254" s="4">
        <v>69</v>
      </c>
    </row>
    <row r="255" spans="1:12" x14ac:dyDescent="0.4">
      <c r="A255" s="4" t="s">
        <v>278</v>
      </c>
      <c r="B255" s="4" t="s">
        <v>25</v>
      </c>
      <c r="C255" s="4" t="s">
        <v>526</v>
      </c>
      <c r="D255" s="7">
        <v>48</v>
      </c>
      <c r="E255" s="4" t="s">
        <v>14</v>
      </c>
      <c r="F255" s="4">
        <v>177.6</v>
      </c>
      <c r="G255" s="4">
        <v>76.8</v>
      </c>
      <c r="H255" s="6">
        <f t="shared" si="3"/>
        <v>24.348672997321643</v>
      </c>
      <c r="I255" s="4">
        <v>85.1</v>
      </c>
      <c r="J255" s="4">
        <v>128</v>
      </c>
      <c r="K255" s="4">
        <v>83</v>
      </c>
      <c r="L255" s="4">
        <v>65</v>
      </c>
    </row>
    <row r="256" spans="1:12" x14ac:dyDescent="0.4">
      <c r="A256" s="4" t="s">
        <v>279</v>
      </c>
      <c r="B256" s="4" t="s">
        <v>25</v>
      </c>
      <c r="C256" s="4" t="s">
        <v>526</v>
      </c>
      <c r="D256" s="7">
        <v>50</v>
      </c>
      <c r="E256" s="4" t="s">
        <v>14</v>
      </c>
      <c r="F256" s="4">
        <v>173.3</v>
      </c>
      <c r="G256" s="4">
        <v>65.5</v>
      </c>
      <c r="H256" s="6">
        <f t="shared" si="3"/>
        <v>21.80942293598784</v>
      </c>
      <c r="I256" s="4">
        <v>76</v>
      </c>
      <c r="J256" s="4">
        <v>118</v>
      </c>
      <c r="K256" s="4">
        <v>76</v>
      </c>
      <c r="L256" s="4">
        <v>71</v>
      </c>
    </row>
    <row r="257" spans="1:12" x14ac:dyDescent="0.4">
      <c r="A257" s="4" t="s">
        <v>280</v>
      </c>
      <c r="B257" s="4" t="s">
        <v>25</v>
      </c>
      <c r="C257" s="4" t="s">
        <v>527</v>
      </c>
      <c r="D257" s="7">
        <v>50</v>
      </c>
      <c r="E257" s="4" t="s">
        <v>14</v>
      </c>
      <c r="F257" s="4">
        <v>167.1</v>
      </c>
      <c r="G257" s="4">
        <v>67.7</v>
      </c>
      <c r="H257" s="6">
        <f t="shared" si="3"/>
        <v>24.245758156262298</v>
      </c>
      <c r="I257" s="4">
        <v>78.5</v>
      </c>
      <c r="J257" s="4">
        <v>121</v>
      </c>
      <c r="K257" s="4">
        <v>63</v>
      </c>
      <c r="L257" s="4">
        <v>88</v>
      </c>
    </row>
    <row r="258" spans="1:12" x14ac:dyDescent="0.4">
      <c r="A258" s="4" t="s">
        <v>281</v>
      </c>
      <c r="B258" s="4" t="s">
        <v>25</v>
      </c>
      <c r="C258" s="4" t="s">
        <v>526</v>
      </c>
      <c r="D258" s="7">
        <v>46</v>
      </c>
      <c r="E258" s="4" t="s">
        <v>14</v>
      </c>
      <c r="F258" s="4">
        <v>166.5</v>
      </c>
      <c r="G258" s="4">
        <v>58.4</v>
      </c>
      <c r="H258" s="6">
        <f t="shared" si="3"/>
        <v>21.066111156201245</v>
      </c>
      <c r="I258" s="4">
        <v>70</v>
      </c>
      <c r="J258" s="4">
        <v>111</v>
      </c>
      <c r="K258" s="4">
        <v>65</v>
      </c>
      <c r="L258" s="4">
        <v>44</v>
      </c>
    </row>
    <row r="259" spans="1:12" x14ac:dyDescent="0.4">
      <c r="A259" s="4" t="s">
        <v>282</v>
      </c>
      <c r="B259" s="4" t="s">
        <v>25</v>
      </c>
      <c r="C259" s="4" t="s">
        <v>526</v>
      </c>
      <c r="D259" s="7">
        <v>43</v>
      </c>
      <c r="E259" s="4" t="s">
        <v>15</v>
      </c>
      <c r="F259" s="4">
        <v>179.7</v>
      </c>
      <c r="G259" s="4">
        <v>64.3</v>
      </c>
      <c r="H259" s="6">
        <f t="shared" ref="H259:H322" si="4">G259/(F259/100)^2</f>
        <v>19.911997024658362</v>
      </c>
      <c r="I259" s="4">
        <v>69</v>
      </c>
      <c r="J259" s="4">
        <v>118</v>
      </c>
      <c r="K259" s="4">
        <v>84</v>
      </c>
      <c r="L259" s="4">
        <v>39</v>
      </c>
    </row>
    <row r="260" spans="1:12" x14ac:dyDescent="0.4">
      <c r="A260" s="4" t="s">
        <v>283</v>
      </c>
      <c r="B260" s="4" t="s">
        <v>25</v>
      </c>
      <c r="C260" s="4" t="s">
        <v>527</v>
      </c>
      <c r="D260" s="7">
        <v>56</v>
      </c>
      <c r="E260" s="4" t="s">
        <v>16</v>
      </c>
      <c r="F260" s="4">
        <v>169</v>
      </c>
      <c r="G260" s="4">
        <v>60.1</v>
      </c>
      <c r="H260" s="6">
        <f t="shared" si="4"/>
        <v>21.042680578411122</v>
      </c>
      <c r="I260" s="4">
        <v>86</v>
      </c>
      <c r="J260" s="4">
        <v>120</v>
      </c>
      <c r="K260" s="4">
        <v>64</v>
      </c>
      <c r="L260" s="4">
        <v>60</v>
      </c>
    </row>
    <row r="261" spans="1:12" x14ac:dyDescent="0.4">
      <c r="A261" s="4" t="s">
        <v>284</v>
      </c>
      <c r="B261" s="4" t="s">
        <v>25</v>
      </c>
      <c r="C261" s="4" t="s">
        <v>527</v>
      </c>
      <c r="D261" s="7">
        <v>45</v>
      </c>
      <c r="E261" s="4" t="s">
        <v>16</v>
      </c>
      <c r="F261" s="4">
        <v>166</v>
      </c>
      <c r="G261" s="4">
        <v>80.3</v>
      </c>
      <c r="H261" s="6">
        <f t="shared" si="4"/>
        <v>29.140659021628686</v>
      </c>
      <c r="I261" s="4">
        <v>88</v>
      </c>
      <c r="J261" s="4">
        <v>132</v>
      </c>
      <c r="K261" s="4">
        <v>88</v>
      </c>
      <c r="L261" s="4">
        <v>60</v>
      </c>
    </row>
    <row r="262" spans="1:12" x14ac:dyDescent="0.4">
      <c r="A262" s="4" t="s">
        <v>285</v>
      </c>
      <c r="B262" s="4" t="s">
        <v>25</v>
      </c>
      <c r="C262" s="4" t="s">
        <v>527</v>
      </c>
      <c r="D262" s="7">
        <v>41</v>
      </c>
      <c r="E262" s="4" t="s">
        <v>16</v>
      </c>
      <c r="F262" s="4">
        <v>155.9</v>
      </c>
      <c r="G262" s="4">
        <v>44</v>
      </c>
      <c r="H262" s="6">
        <f t="shared" si="4"/>
        <v>18.1034124521031</v>
      </c>
      <c r="I262" s="4">
        <v>68</v>
      </c>
      <c r="J262" s="4">
        <v>120</v>
      </c>
      <c r="K262" s="4">
        <v>57</v>
      </c>
      <c r="L262" s="4">
        <v>60</v>
      </c>
    </row>
    <row r="263" spans="1:12" x14ac:dyDescent="0.4">
      <c r="A263" s="4" t="s">
        <v>286</v>
      </c>
      <c r="B263" s="4" t="s">
        <v>25</v>
      </c>
      <c r="C263" s="4" t="s">
        <v>527</v>
      </c>
      <c r="D263" s="7">
        <v>28</v>
      </c>
      <c r="E263" s="4" t="s">
        <v>16</v>
      </c>
      <c r="F263" s="4">
        <v>156.6</v>
      </c>
      <c r="G263" s="4">
        <v>53.7</v>
      </c>
      <c r="H263" s="6">
        <f t="shared" si="4"/>
        <v>21.897310178456966</v>
      </c>
      <c r="I263" s="4">
        <v>71</v>
      </c>
      <c r="J263" s="4">
        <v>105</v>
      </c>
      <c r="K263" s="4">
        <v>65</v>
      </c>
      <c r="L263" s="4">
        <v>61</v>
      </c>
    </row>
    <row r="264" spans="1:12" x14ac:dyDescent="0.4">
      <c r="A264" s="4" t="s">
        <v>287</v>
      </c>
      <c r="B264" s="4" t="s">
        <v>25</v>
      </c>
      <c r="C264" s="4" t="s">
        <v>527</v>
      </c>
      <c r="D264" s="7">
        <v>42</v>
      </c>
      <c r="E264" s="4" t="s">
        <v>16</v>
      </c>
      <c r="F264" s="4">
        <v>167</v>
      </c>
      <c r="G264" s="4">
        <v>88</v>
      </c>
      <c r="H264" s="6">
        <f t="shared" si="4"/>
        <v>31.553659148768332</v>
      </c>
      <c r="I264" s="4">
        <v>95</v>
      </c>
      <c r="J264" s="4">
        <v>116</v>
      </c>
      <c r="K264" s="4">
        <v>61</v>
      </c>
      <c r="L264" s="4">
        <v>60</v>
      </c>
    </row>
    <row r="265" spans="1:12" x14ac:dyDescent="0.4">
      <c r="A265" s="4" t="s">
        <v>288</v>
      </c>
      <c r="B265" s="4" t="s">
        <v>25</v>
      </c>
      <c r="C265" s="4" t="s">
        <v>527</v>
      </c>
      <c r="D265" s="7">
        <v>33</v>
      </c>
      <c r="E265" s="4" t="s">
        <v>16</v>
      </c>
      <c r="F265" s="4">
        <v>156.6</v>
      </c>
      <c r="G265" s="4">
        <v>51.6</v>
      </c>
      <c r="H265" s="6">
        <f t="shared" si="4"/>
        <v>21.040990786003341</v>
      </c>
      <c r="I265" s="4">
        <v>70</v>
      </c>
      <c r="J265" s="4">
        <v>120</v>
      </c>
      <c r="K265" s="4">
        <v>76</v>
      </c>
      <c r="L265" s="4">
        <v>73</v>
      </c>
    </row>
    <row r="266" spans="1:12" x14ac:dyDescent="0.4">
      <c r="A266" s="4" t="s">
        <v>289</v>
      </c>
      <c r="B266" s="4" t="s">
        <v>25</v>
      </c>
      <c r="C266" s="4" t="s">
        <v>526</v>
      </c>
      <c r="D266" s="7">
        <v>60</v>
      </c>
      <c r="E266" s="4" t="s">
        <v>16</v>
      </c>
      <c r="F266" s="4">
        <v>170.6</v>
      </c>
      <c r="G266" s="4">
        <v>68.3</v>
      </c>
      <c r="H266" s="6">
        <f t="shared" si="4"/>
        <v>23.467274319036736</v>
      </c>
      <c r="I266" s="4">
        <v>82</v>
      </c>
      <c r="J266" s="4">
        <v>110</v>
      </c>
      <c r="K266" s="4">
        <v>62</v>
      </c>
      <c r="L266" s="4">
        <v>60</v>
      </c>
    </row>
    <row r="267" spans="1:12" x14ac:dyDescent="0.4">
      <c r="A267" s="4" t="s">
        <v>290</v>
      </c>
      <c r="B267" s="4" t="s">
        <v>25</v>
      </c>
      <c r="C267" s="4" t="s">
        <v>526</v>
      </c>
      <c r="D267" s="7">
        <v>40</v>
      </c>
      <c r="E267" s="4" t="s">
        <v>16</v>
      </c>
      <c r="F267" s="4">
        <v>173.5</v>
      </c>
      <c r="G267" s="4">
        <v>61.2</v>
      </c>
      <c r="H267" s="6">
        <f t="shared" si="4"/>
        <v>20.330706176448604</v>
      </c>
      <c r="I267" s="4">
        <v>71.7</v>
      </c>
      <c r="J267" s="4">
        <v>120</v>
      </c>
      <c r="K267" s="4">
        <v>80</v>
      </c>
      <c r="L267" s="4">
        <v>47</v>
      </c>
    </row>
    <row r="268" spans="1:12" x14ac:dyDescent="0.4">
      <c r="A268" s="4" t="s">
        <v>291</v>
      </c>
      <c r="B268" s="4" t="s">
        <v>25</v>
      </c>
      <c r="C268" s="4" t="s">
        <v>526</v>
      </c>
      <c r="D268" s="7">
        <v>39</v>
      </c>
      <c r="E268" s="4" t="s">
        <v>15</v>
      </c>
      <c r="F268" s="4">
        <v>172.3</v>
      </c>
      <c r="G268" s="4">
        <v>80.2</v>
      </c>
      <c r="H268" s="6">
        <f t="shared" si="4"/>
        <v>27.014927937174459</v>
      </c>
      <c r="I268" s="4">
        <v>89</v>
      </c>
      <c r="J268" s="4">
        <v>126</v>
      </c>
      <c r="K268" s="4">
        <v>76</v>
      </c>
      <c r="L268" s="4">
        <v>57</v>
      </c>
    </row>
    <row r="269" spans="1:12" x14ac:dyDescent="0.4">
      <c r="A269" s="4" t="s">
        <v>292</v>
      </c>
      <c r="B269" s="4" t="s">
        <v>25</v>
      </c>
      <c r="C269" s="4" t="s">
        <v>526</v>
      </c>
      <c r="D269" s="7">
        <v>55</v>
      </c>
      <c r="E269" s="4" t="s">
        <v>15</v>
      </c>
      <c r="F269" s="4">
        <v>166.4</v>
      </c>
      <c r="G269" s="4">
        <v>63.6</v>
      </c>
      <c r="H269" s="6">
        <f t="shared" si="4"/>
        <v>22.969443417159759</v>
      </c>
      <c r="I269" s="4">
        <v>80.5</v>
      </c>
      <c r="J269" s="4">
        <v>132</v>
      </c>
      <c r="K269" s="4">
        <v>88</v>
      </c>
      <c r="L269" s="4">
        <v>58</v>
      </c>
    </row>
    <row r="270" spans="1:12" x14ac:dyDescent="0.4">
      <c r="A270" s="4" t="s">
        <v>293</v>
      </c>
      <c r="B270" s="4" t="s">
        <v>25</v>
      </c>
      <c r="C270" s="4" t="s">
        <v>526</v>
      </c>
      <c r="D270" s="7">
        <v>36</v>
      </c>
      <c r="E270" s="4" t="s">
        <v>14</v>
      </c>
      <c r="F270" s="4">
        <v>173.6</v>
      </c>
      <c r="G270" s="4">
        <v>98.3</v>
      </c>
      <c r="H270" s="6">
        <f t="shared" si="4"/>
        <v>32.617755739132278</v>
      </c>
      <c r="I270" s="4">
        <v>103</v>
      </c>
      <c r="J270" s="4">
        <v>158</v>
      </c>
      <c r="K270" s="4">
        <v>97</v>
      </c>
      <c r="L270" s="4">
        <v>95</v>
      </c>
    </row>
    <row r="271" spans="1:12" x14ac:dyDescent="0.4">
      <c r="A271" s="4" t="s">
        <v>294</v>
      </c>
      <c r="B271" s="4" t="s">
        <v>25</v>
      </c>
      <c r="C271" s="4" t="s">
        <v>526</v>
      </c>
      <c r="D271" s="7">
        <v>34</v>
      </c>
      <c r="E271" s="4" t="s">
        <v>15</v>
      </c>
      <c r="F271" s="4">
        <v>186.4</v>
      </c>
      <c r="G271" s="4">
        <v>75.5</v>
      </c>
      <c r="H271" s="6">
        <f t="shared" si="4"/>
        <v>21.729770303376373</v>
      </c>
      <c r="I271" s="4">
        <v>82.3</v>
      </c>
      <c r="J271" s="4">
        <v>121</v>
      </c>
      <c r="K271" s="4">
        <v>82</v>
      </c>
      <c r="L271" s="4">
        <v>65</v>
      </c>
    </row>
    <row r="272" spans="1:12" x14ac:dyDescent="0.4">
      <c r="A272" s="4" t="s">
        <v>295</v>
      </c>
      <c r="B272" s="4" t="s">
        <v>25</v>
      </c>
      <c r="C272" s="4" t="s">
        <v>526</v>
      </c>
      <c r="D272" s="7">
        <v>35</v>
      </c>
      <c r="E272" s="4" t="s">
        <v>14</v>
      </c>
      <c r="F272" s="4">
        <v>163.6</v>
      </c>
      <c r="G272" s="4">
        <v>58.2</v>
      </c>
      <c r="H272" s="6">
        <f t="shared" si="4"/>
        <v>21.744848488471497</v>
      </c>
      <c r="I272" s="4">
        <v>75.099999999999994</v>
      </c>
      <c r="J272" s="4">
        <v>118</v>
      </c>
      <c r="K272" s="4">
        <v>74</v>
      </c>
      <c r="L272" s="4">
        <v>60</v>
      </c>
    </row>
    <row r="273" spans="1:12" x14ac:dyDescent="0.4">
      <c r="A273" s="4" t="s">
        <v>296</v>
      </c>
      <c r="B273" s="4" t="s">
        <v>25</v>
      </c>
      <c r="C273" s="4" t="s">
        <v>526</v>
      </c>
      <c r="D273" s="7">
        <v>35</v>
      </c>
      <c r="E273" s="4" t="s">
        <v>16</v>
      </c>
      <c r="F273" s="4">
        <v>176.1</v>
      </c>
      <c r="G273" s="4">
        <v>75.8</v>
      </c>
      <c r="H273" s="6">
        <f t="shared" si="4"/>
        <v>24.442774080727585</v>
      </c>
      <c r="I273" s="4">
        <v>91</v>
      </c>
      <c r="J273" s="4">
        <v>127</v>
      </c>
      <c r="K273" s="4">
        <v>83</v>
      </c>
      <c r="L273" s="4">
        <v>69</v>
      </c>
    </row>
    <row r="274" spans="1:12" x14ac:dyDescent="0.4">
      <c r="A274" s="4" t="s">
        <v>297</v>
      </c>
      <c r="B274" s="4" t="s">
        <v>25</v>
      </c>
      <c r="C274" s="4" t="s">
        <v>526</v>
      </c>
      <c r="D274" s="7">
        <v>33</v>
      </c>
      <c r="E274" s="4" t="s">
        <v>15</v>
      </c>
      <c r="F274" s="4">
        <v>176.2</v>
      </c>
      <c r="G274" s="4">
        <v>117</v>
      </c>
      <c r="H274" s="6">
        <f t="shared" si="4"/>
        <v>37.685480203205273</v>
      </c>
      <c r="I274" s="4">
        <v>118.5</v>
      </c>
      <c r="J274" s="4">
        <v>153</v>
      </c>
      <c r="K274" s="4">
        <v>79</v>
      </c>
      <c r="L274" s="4">
        <v>103</v>
      </c>
    </row>
    <row r="275" spans="1:12" x14ac:dyDescent="0.4">
      <c r="A275" s="4" t="s">
        <v>298</v>
      </c>
      <c r="B275" s="4" t="s">
        <v>25</v>
      </c>
      <c r="C275" s="4" t="s">
        <v>526</v>
      </c>
      <c r="D275" s="7">
        <v>31</v>
      </c>
      <c r="E275" s="4" t="s">
        <v>16</v>
      </c>
      <c r="F275" s="4">
        <v>162.69999999999999</v>
      </c>
      <c r="G275" s="4">
        <v>70.7</v>
      </c>
      <c r="H275" s="6">
        <f t="shared" si="4"/>
        <v>26.708180825339461</v>
      </c>
      <c r="I275" s="4">
        <v>88.9</v>
      </c>
      <c r="J275" s="4">
        <v>112</v>
      </c>
      <c r="K275" s="4">
        <v>63</v>
      </c>
      <c r="L275" s="4">
        <v>69</v>
      </c>
    </row>
    <row r="276" spans="1:12" x14ac:dyDescent="0.4">
      <c r="A276" s="4" t="s">
        <v>299</v>
      </c>
      <c r="B276" s="4" t="s">
        <v>25</v>
      </c>
      <c r="C276" s="4" t="s">
        <v>526</v>
      </c>
      <c r="D276" s="7">
        <v>32</v>
      </c>
      <c r="E276" s="4" t="s">
        <v>16</v>
      </c>
      <c r="F276" s="4">
        <v>169.9</v>
      </c>
      <c r="G276" s="4">
        <v>67.7</v>
      </c>
      <c r="H276" s="6">
        <f t="shared" si="4"/>
        <v>23.453189408581235</v>
      </c>
      <c r="I276" s="4">
        <v>84.1</v>
      </c>
      <c r="J276" s="4">
        <v>120</v>
      </c>
      <c r="K276" s="4">
        <v>70</v>
      </c>
      <c r="L276" s="4">
        <v>60</v>
      </c>
    </row>
    <row r="277" spans="1:12" x14ac:dyDescent="0.4">
      <c r="A277" s="4" t="s">
        <v>300</v>
      </c>
      <c r="B277" s="4" t="s">
        <v>25</v>
      </c>
      <c r="C277" s="4" t="s">
        <v>526</v>
      </c>
      <c r="D277" s="7">
        <v>34</v>
      </c>
      <c r="E277" s="4" t="s">
        <v>16</v>
      </c>
      <c r="F277" s="4">
        <v>175.9</v>
      </c>
      <c r="G277" s="4">
        <v>68.3</v>
      </c>
      <c r="H277" s="6">
        <f t="shared" si="4"/>
        <v>22.074405938306072</v>
      </c>
      <c r="I277" s="4">
        <v>74.7</v>
      </c>
      <c r="J277" s="4">
        <v>110</v>
      </c>
      <c r="K277" s="4">
        <v>62</v>
      </c>
      <c r="L277" s="4">
        <v>49</v>
      </c>
    </row>
    <row r="278" spans="1:12" x14ac:dyDescent="0.4">
      <c r="A278" s="4" t="s">
        <v>301</v>
      </c>
      <c r="B278" s="4" t="s">
        <v>25</v>
      </c>
      <c r="C278" s="4" t="s">
        <v>526</v>
      </c>
      <c r="D278" s="7">
        <v>28</v>
      </c>
      <c r="E278" s="4" t="s">
        <v>16</v>
      </c>
      <c r="F278" s="4">
        <v>170.8</v>
      </c>
      <c r="G278" s="4">
        <v>55.8</v>
      </c>
      <c r="H278" s="6">
        <f t="shared" si="4"/>
        <v>19.127511257123107</v>
      </c>
      <c r="I278" s="4">
        <v>71.2</v>
      </c>
      <c r="J278" s="4">
        <v>125</v>
      </c>
      <c r="K278" s="4">
        <v>72</v>
      </c>
      <c r="L278" s="4">
        <v>75</v>
      </c>
    </row>
    <row r="279" spans="1:12" x14ac:dyDescent="0.4">
      <c r="A279" s="4" t="s">
        <v>302</v>
      </c>
      <c r="B279" s="4" t="s">
        <v>25</v>
      </c>
      <c r="C279" s="4" t="s">
        <v>526</v>
      </c>
      <c r="D279" s="7">
        <v>58</v>
      </c>
      <c r="E279" s="4" t="s">
        <v>16</v>
      </c>
      <c r="F279" s="4">
        <v>167.6</v>
      </c>
      <c r="G279" s="4">
        <v>64.3</v>
      </c>
      <c r="H279" s="6">
        <f t="shared" si="4"/>
        <v>22.89090401626785</v>
      </c>
      <c r="I279" s="4">
        <v>82</v>
      </c>
      <c r="J279" s="4">
        <v>124</v>
      </c>
      <c r="K279" s="4">
        <v>84</v>
      </c>
      <c r="L279" s="4">
        <v>56</v>
      </c>
    </row>
    <row r="280" spans="1:12" x14ac:dyDescent="0.4">
      <c r="A280" s="4" t="s">
        <v>303</v>
      </c>
      <c r="B280" s="4" t="s">
        <v>25</v>
      </c>
      <c r="C280" s="4" t="s">
        <v>526</v>
      </c>
      <c r="D280" s="7">
        <v>52</v>
      </c>
      <c r="E280" s="4" t="s">
        <v>16</v>
      </c>
      <c r="F280" s="4">
        <v>167.6</v>
      </c>
      <c r="G280" s="4">
        <v>82</v>
      </c>
      <c r="H280" s="6">
        <f t="shared" si="4"/>
        <v>29.192132649050759</v>
      </c>
      <c r="I280" s="4">
        <v>99.8</v>
      </c>
      <c r="J280" s="4">
        <v>142</v>
      </c>
      <c r="K280" s="4">
        <v>90</v>
      </c>
      <c r="L280" s="4">
        <v>78</v>
      </c>
    </row>
    <row r="281" spans="1:12" x14ac:dyDescent="0.4">
      <c r="A281" s="4" t="s">
        <v>304</v>
      </c>
      <c r="B281" s="4" t="s">
        <v>25</v>
      </c>
      <c r="C281" s="4" t="s">
        <v>526</v>
      </c>
      <c r="D281" s="7">
        <v>25</v>
      </c>
      <c r="E281" s="4" t="s">
        <v>15</v>
      </c>
      <c r="F281" s="4">
        <v>173.1</v>
      </c>
      <c r="G281" s="4">
        <v>57.5</v>
      </c>
      <c r="H281" s="6">
        <f t="shared" si="4"/>
        <v>19.18994406882215</v>
      </c>
      <c r="I281" s="4">
        <v>70.7</v>
      </c>
      <c r="J281" s="4">
        <v>115</v>
      </c>
      <c r="K281" s="4">
        <v>67</v>
      </c>
      <c r="L281" s="4">
        <v>57</v>
      </c>
    </row>
    <row r="282" spans="1:12" x14ac:dyDescent="0.4">
      <c r="A282" s="4" t="s">
        <v>305</v>
      </c>
      <c r="B282" s="4" t="s">
        <v>25</v>
      </c>
      <c r="C282" s="4" t="s">
        <v>526</v>
      </c>
      <c r="D282" s="7">
        <v>29</v>
      </c>
      <c r="E282" s="4" t="s">
        <v>15</v>
      </c>
      <c r="F282" s="4">
        <v>166.3</v>
      </c>
      <c r="G282" s="4">
        <v>72.099999999999994</v>
      </c>
      <c r="H282" s="6">
        <f t="shared" si="4"/>
        <v>26.070584389686168</v>
      </c>
      <c r="I282" s="4">
        <v>85.3</v>
      </c>
      <c r="J282" s="4">
        <v>127</v>
      </c>
      <c r="K282" s="4">
        <v>75</v>
      </c>
      <c r="L282" s="4">
        <v>55</v>
      </c>
    </row>
    <row r="283" spans="1:12" x14ac:dyDescent="0.4">
      <c r="A283" s="4" t="s">
        <v>306</v>
      </c>
      <c r="B283" s="4" t="s">
        <v>25</v>
      </c>
      <c r="C283" s="4" t="s">
        <v>526</v>
      </c>
      <c r="D283" s="7">
        <v>24</v>
      </c>
      <c r="E283" s="4" t="s">
        <v>14</v>
      </c>
      <c r="F283" s="4">
        <v>167.9</v>
      </c>
      <c r="G283" s="4">
        <v>72.3</v>
      </c>
      <c r="H283" s="6">
        <f t="shared" si="4"/>
        <v>25.647019677968498</v>
      </c>
      <c r="I283" s="4">
        <v>84.8</v>
      </c>
      <c r="J283" s="4">
        <v>131</v>
      </c>
      <c r="K283" s="4">
        <v>71</v>
      </c>
      <c r="L283" s="4">
        <v>43</v>
      </c>
    </row>
    <row r="284" spans="1:12" x14ac:dyDescent="0.4">
      <c r="A284" s="4" t="s">
        <v>307</v>
      </c>
      <c r="B284" s="4" t="s">
        <v>25</v>
      </c>
      <c r="C284" s="4" t="s">
        <v>526</v>
      </c>
      <c r="D284" s="7">
        <v>26</v>
      </c>
      <c r="E284" s="4" t="s">
        <v>14</v>
      </c>
      <c r="F284" s="4">
        <v>163.80000000000001</v>
      </c>
      <c r="G284" s="4">
        <v>53</v>
      </c>
      <c r="H284" s="6">
        <f t="shared" si="4"/>
        <v>19.753682757345761</v>
      </c>
      <c r="I284" s="4">
        <v>70.099999999999994</v>
      </c>
      <c r="J284" s="4">
        <v>110</v>
      </c>
      <c r="K284" s="4">
        <v>61</v>
      </c>
      <c r="L284" s="4">
        <v>57</v>
      </c>
    </row>
    <row r="285" spans="1:12" x14ac:dyDescent="0.4">
      <c r="A285" s="4" t="s">
        <v>308</v>
      </c>
      <c r="B285" s="4" t="s">
        <v>25</v>
      </c>
      <c r="C285" s="4" t="s">
        <v>526</v>
      </c>
      <c r="D285" s="7">
        <v>26</v>
      </c>
      <c r="E285" s="4" t="s">
        <v>15</v>
      </c>
      <c r="F285" s="4">
        <v>180.6</v>
      </c>
      <c r="G285" s="4">
        <v>75.400000000000006</v>
      </c>
      <c r="H285" s="6">
        <f t="shared" si="4"/>
        <v>23.117233192177178</v>
      </c>
      <c r="I285" s="4">
        <v>80.7</v>
      </c>
      <c r="J285" s="4">
        <v>122</v>
      </c>
      <c r="K285" s="4">
        <v>67</v>
      </c>
      <c r="L285" s="4">
        <v>70</v>
      </c>
    </row>
    <row r="286" spans="1:12" x14ac:dyDescent="0.4">
      <c r="A286" s="4" t="s">
        <v>309</v>
      </c>
      <c r="B286" s="4" t="s">
        <v>25</v>
      </c>
      <c r="C286" s="4" t="s">
        <v>526</v>
      </c>
      <c r="D286" s="7">
        <v>28</v>
      </c>
      <c r="E286" s="4" t="s">
        <v>16</v>
      </c>
      <c r="F286" s="4">
        <v>175.2</v>
      </c>
      <c r="G286" s="4">
        <v>73.099999999999994</v>
      </c>
      <c r="H286" s="6">
        <f t="shared" si="4"/>
        <v>23.814922541231422</v>
      </c>
      <c r="I286" s="4">
        <v>83.5</v>
      </c>
      <c r="J286" s="4">
        <v>120</v>
      </c>
      <c r="K286" s="4">
        <v>71</v>
      </c>
      <c r="L286" s="4">
        <v>52</v>
      </c>
    </row>
    <row r="287" spans="1:12" x14ac:dyDescent="0.4">
      <c r="A287" s="4" t="s">
        <v>310</v>
      </c>
      <c r="B287" s="4" t="s">
        <v>25</v>
      </c>
      <c r="C287" s="4" t="s">
        <v>526</v>
      </c>
      <c r="D287" s="7">
        <v>28</v>
      </c>
      <c r="E287" s="4" t="s">
        <v>14</v>
      </c>
      <c r="F287" s="4">
        <v>163.6</v>
      </c>
      <c r="G287" s="4">
        <v>50.8</v>
      </c>
      <c r="H287" s="6">
        <f t="shared" si="4"/>
        <v>18.980039574129759</v>
      </c>
      <c r="I287" s="4">
        <v>70.5</v>
      </c>
      <c r="J287" s="4">
        <v>121</v>
      </c>
      <c r="K287" s="4">
        <v>75</v>
      </c>
      <c r="L287" s="4">
        <v>70</v>
      </c>
    </row>
    <row r="288" spans="1:12" x14ac:dyDescent="0.4">
      <c r="A288" s="4" t="s">
        <v>311</v>
      </c>
      <c r="B288" s="4" t="s">
        <v>25</v>
      </c>
      <c r="C288" s="4" t="s">
        <v>526</v>
      </c>
      <c r="D288" s="7">
        <v>34</v>
      </c>
      <c r="E288" s="4" t="s">
        <v>14</v>
      </c>
      <c r="F288" s="4">
        <v>179.1</v>
      </c>
      <c r="G288" s="4">
        <v>78.599999999999994</v>
      </c>
      <c r="H288" s="6">
        <f t="shared" si="4"/>
        <v>24.503683502193642</v>
      </c>
      <c r="I288" s="4">
        <v>86.5</v>
      </c>
      <c r="J288" s="4">
        <v>128</v>
      </c>
      <c r="K288" s="4">
        <v>71</v>
      </c>
      <c r="L288" s="4">
        <v>65</v>
      </c>
    </row>
    <row r="289" spans="1:12" x14ac:dyDescent="0.4">
      <c r="A289" s="4" t="s">
        <v>312</v>
      </c>
      <c r="B289" s="4" t="s">
        <v>25</v>
      </c>
      <c r="C289" s="4" t="s">
        <v>526</v>
      </c>
      <c r="D289" s="7">
        <v>35</v>
      </c>
      <c r="E289" s="4" t="s">
        <v>14</v>
      </c>
      <c r="F289" s="4">
        <v>165.8</v>
      </c>
      <c r="G289" s="4">
        <v>46.9</v>
      </c>
      <c r="H289" s="6">
        <f t="shared" si="4"/>
        <v>17.060972788294059</v>
      </c>
      <c r="I289" s="4">
        <v>64.900000000000006</v>
      </c>
      <c r="J289" s="4">
        <v>114</v>
      </c>
      <c r="K289" s="4">
        <v>66</v>
      </c>
      <c r="L289" s="4">
        <v>57</v>
      </c>
    </row>
    <row r="290" spans="1:12" x14ac:dyDescent="0.4">
      <c r="A290" s="4" t="s">
        <v>313</v>
      </c>
      <c r="B290" s="4" t="s">
        <v>25</v>
      </c>
      <c r="C290" s="4" t="s">
        <v>526</v>
      </c>
      <c r="D290" s="7">
        <v>30</v>
      </c>
      <c r="E290" s="4" t="s">
        <v>15</v>
      </c>
      <c r="F290" s="4">
        <v>179.2</v>
      </c>
      <c r="G290" s="4">
        <v>69.8</v>
      </c>
      <c r="H290" s="6">
        <f t="shared" si="4"/>
        <v>21.735989317602044</v>
      </c>
      <c r="I290" s="4">
        <v>83</v>
      </c>
      <c r="J290" s="4">
        <v>123</v>
      </c>
      <c r="K290" s="4">
        <v>82</v>
      </c>
      <c r="L290" s="4">
        <v>69</v>
      </c>
    </row>
    <row r="291" spans="1:12" x14ac:dyDescent="0.4">
      <c r="A291" s="4" t="s">
        <v>314</v>
      </c>
      <c r="B291" s="4" t="s">
        <v>25</v>
      </c>
      <c r="C291" s="4" t="s">
        <v>526</v>
      </c>
      <c r="D291" s="7">
        <v>29</v>
      </c>
      <c r="E291" s="4" t="s">
        <v>15</v>
      </c>
      <c r="F291" s="4">
        <v>187.1</v>
      </c>
      <c r="G291" s="4">
        <v>77.5</v>
      </c>
      <c r="H291" s="6">
        <f t="shared" si="4"/>
        <v>22.13880257929905</v>
      </c>
      <c r="I291" s="4">
        <v>82.4</v>
      </c>
      <c r="J291" s="4">
        <v>134</v>
      </c>
      <c r="K291" s="4">
        <v>83</v>
      </c>
      <c r="L291" s="4">
        <v>57</v>
      </c>
    </row>
    <row r="292" spans="1:12" x14ac:dyDescent="0.4">
      <c r="A292" s="4" t="s">
        <v>315</v>
      </c>
      <c r="B292" s="4" t="s">
        <v>25</v>
      </c>
      <c r="C292" s="4" t="s">
        <v>526</v>
      </c>
      <c r="D292" s="7">
        <v>29</v>
      </c>
      <c r="E292" s="4" t="s">
        <v>15</v>
      </c>
      <c r="F292" s="4">
        <v>176.4</v>
      </c>
      <c r="G292" s="4">
        <v>61</v>
      </c>
      <c r="H292" s="6">
        <f t="shared" si="4"/>
        <v>19.603457407150312</v>
      </c>
      <c r="I292" s="4">
        <v>69</v>
      </c>
      <c r="J292" s="4">
        <v>97</v>
      </c>
      <c r="K292" s="4">
        <v>51</v>
      </c>
      <c r="L292" s="4">
        <v>43</v>
      </c>
    </row>
    <row r="293" spans="1:12" x14ac:dyDescent="0.4">
      <c r="A293" s="4" t="s">
        <v>316</v>
      </c>
      <c r="B293" s="4" t="s">
        <v>25</v>
      </c>
      <c r="C293" s="4" t="s">
        <v>526</v>
      </c>
      <c r="D293" s="7">
        <v>73</v>
      </c>
      <c r="E293" s="4" t="s">
        <v>16</v>
      </c>
      <c r="F293" s="4">
        <v>162.6</v>
      </c>
      <c r="G293" s="4">
        <v>59.8</v>
      </c>
      <c r="H293" s="6">
        <f t="shared" si="4"/>
        <v>22.618307363885449</v>
      </c>
      <c r="I293" s="4">
        <v>83.2</v>
      </c>
      <c r="J293" s="4">
        <v>120</v>
      </c>
      <c r="K293" s="4">
        <v>71</v>
      </c>
      <c r="L293" s="4">
        <v>66</v>
      </c>
    </row>
    <row r="294" spans="1:12" x14ac:dyDescent="0.4">
      <c r="A294" s="4" t="s">
        <v>317</v>
      </c>
      <c r="B294" s="4" t="s">
        <v>25</v>
      </c>
      <c r="C294" s="4" t="s">
        <v>526</v>
      </c>
      <c r="D294" s="7">
        <v>24</v>
      </c>
      <c r="E294" s="4" t="s">
        <v>14</v>
      </c>
      <c r="F294" s="4">
        <v>164.1</v>
      </c>
      <c r="G294" s="4">
        <v>53.3</v>
      </c>
      <c r="H294" s="6">
        <f t="shared" si="4"/>
        <v>19.792928094483194</v>
      </c>
      <c r="I294" s="4">
        <v>71.5</v>
      </c>
      <c r="J294" s="4">
        <v>104</v>
      </c>
      <c r="K294" s="4">
        <v>62</v>
      </c>
      <c r="L294" s="4">
        <v>65</v>
      </c>
    </row>
    <row r="295" spans="1:12" x14ac:dyDescent="0.4">
      <c r="A295" s="4" t="s">
        <v>318</v>
      </c>
      <c r="B295" s="4" t="s">
        <v>25</v>
      </c>
      <c r="C295" s="4" t="s">
        <v>526</v>
      </c>
      <c r="D295" s="7">
        <v>24</v>
      </c>
      <c r="E295" s="4" t="s">
        <v>15</v>
      </c>
      <c r="F295" s="4">
        <v>170.9</v>
      </c>
      <c r="G295" s="4">
        <v>49.8</v>
      </c>
      <c r="H295" s="6">
        <f t="shared" si="4"/>
        <v>17.050817942801693</v>
      </c>
      <c r="I295" s="4">
        <v>65.099999999999994</v>
      </c>
      <c r="J295" s="4">
        <v>121</v>
      </c>
      <c r="K295" s="4">
        <v>72</v>
      </c>
      <c r="L295" s="4">
        <v>62</v>
      </c>
    </row>
    <row r="296" spans="1:12" x14ac:dyDescent="0.4">
      <c r="A296" s="4" t="s">
        <v>319</v>
      </c>
      <c r="B296" s="4" t="s">
        <v>25</v>
      </c>
      <c r="C296" s="4" t="s">
        <v>526</v>
      </c>
      <c r="D296" s="7">
        <v>28</v>
      </c>
      <c r="E296" s="4" t="s">
        <v>15</v>
      </c>
      <c r="F296" s="4">
        <v>166.1</v>
      </c>
      <c r="G296" s="4">
        <v>52.9</v>
      </c>
      <c r="H296" s="6">
        <f t="shared" si="4"/>
        <v>19.17416265271822</v>
      </c>
      <c r="I296" s="4">
        <v>71</v>
      </c>
      <c r="J296" s="4">
        <v>127</v>
      </c>
      <c r="K296" s="4">
        <v>76</v>
      </c>
      <c r="L296" s="4">
        <v>63</v>
      </c>
    </row>
    <row r="297" spans="1:12" x14ac:dyDescent="0.4">
      <c r="A297" s="4" t="s">
        <v>320</v>
      </c>
      <c r="B297" s="4" t="s">
        <v>25</v>
      </c>
      <c r="C297" s="4" t="s">
        <v>526</v>
      </c>
      <c r="D297" s="7">
        <v>32</v>
      </c>
      <c r="E297" s="4" t="s">
        <v>16</v>
      </c>
      <c r="F297" s="4">
        <v>162.80000000000001</v>
      </c>
      <c r="G297" s="4">
        <v>61.4</v>
      </c>
      <c r="H297" s="6">
        <f t="shared" si="4"/>
        <v>23.166454370385573</v>
      </c>
      <c r="I297" s="4">
        <v>79.8</v>
      </c>
      <c r="J297" s="4">
        <v>125</v>
      </c>
      <c r="K297" s="4">
        <v>64</v>
      </c>
      <c r="L297" s="4">
        <v>58</v>
      </c>
    </row>
    <row r="298" spans="1:12" x14ac:dyDescent="0.4">
      <c r="A298" s="4" t="s">
        <v>321</v>
      </c>
      <c r="B298" s="4" t="s">
        <v>25</v>
      </c>
      <c r="C298" s="4" t="s">
        <v>526</v>
      </c>
      <c r="D298" s="7">
        <v>44</v>
      </c>
      <c r="E298" s="4" t="s">
        <v>16</v>
      </c>
      <c r="F298" s="4">
        <v>181.1</v>
      </c>
      <c r="G298" s="4">
        <v>66.099999999999994</v>
      </c>
      <c r="H298" s="6">
        <f t="shared" si="4"/>
        <v>20.154153356337321</v>
      </c>
      <c r="I298" s="4">
        <v>77.599999999999994</v>
      </c>
      <c r="J298" s="4">
        <v>112</v>
      </c>
      <c r="K298" s="4">
        <v>62</v>
      </c>
      <c r="L298" s="4">
        <v>64</v>
      </c>
    </row>
    <row r="299" spans="1:12" x14ac:dyDescent="0.4">
      <c r="A299" s="4" t="s">
        <v>322</v>
      </c>
      <c r="B299" s="4" t="s">
        <v>25</v>
      </c>
      <c r="C299" s="4" t="s">
        <v>526</v>
      </c>
      <c r="D299" s="7">
        <v>23</v>
      </c>
      <c r="E299" s="4" t="s">
        <v>15</v>
      </c>
      <c r="F299" s="4">
        <v>182.8</v>
      </c>
      <c r="G299" s="4">
        <v>63.9</v>
      </c>
      <c r="H299" s="6">
        <f t="shared" si="4"/>
        <v>19.122667573222756</v>
      </c>
      <c r="I299" s="4">
        <v>71</v>
      </c>
      <c r="J299" s="4">
        <v>111</v>
      </c>
      <c r="K299" s="4">
        <v>66</v>
      </c>
      <c r="L299" s="4">
        <v>66</v>
      </c>
    </row>
    <row r="300" spans="1:12" x14ac:dyDescent="0.4">
      <c r="A300" s="4" t="s">
        <v>323</v>
      </c>
      <c r="B300" s="4" t="s">
        <v>25</v>
      </c>
      <c r="C300" s="4" t="s">
        <v>526</v>
      </c>
      <c r="D300" s="7">
        <v>23</v>
      </c>
      <c r="E300" s="4" t="s">
        <v>14</v>
      </c>
      <c r="F300" s="4">
        <v>170.5</v>
      </c>
      <c r="G300" s="4">
        <v>60</v>
      </c>
      <c r="H300" s="6">
        <f t="shared" si="4"/>
        <v>20.63965738168746</v>
      </c>
      <c r="I300" s="4">
        <v>71.8</v>
      </c>
      <c r="J300" s="4">
        <v>121</v>
      </c>
      <c r="K300" s="4">
        <v>70</v>
      </c>
      <c r="L300" s="4">
        <v>57</v>
      </c>
    </row>
    <row r="301" spans="1:12" x14ac:dyDescent="0.4">
      <c r="A301" s="4" t="s">
        <v>324</v>
      </c>
      <c r="B301" s="4" t="s">
        <v>25</v>
      </c>
      <c r="C301" s="4" t="s">
        <v>526</v>
      </c>
      <c r="D301" s="7">
        <v>27</v>
      </c>
      <c r="E301" s="4" t="s">
        <v>16</v>
      </c>
      <c r="F301" s="4">
        <v>173.3</v>
      </c>
      <c r="G301" s="4">
        <v>58.1</v>
      </c>
      <c r="H301" s="6">
        <f t="shared" si="4"/>
        <v>19.345457596654864</v>
      </c>
      <c r="I301" s="4">
        <v>72</v>
      </c>
      <c r="J301" s="4">
        <v>99</v>
      </c>
      <c r="K301" s="4">
        <v>61</v>
      </c>
      <c r="L301" s="4">
        <v>76</v>
      </c>
    </row>
    <row r="302" spans="1:12" x14ac:dyDescent="0.4">
      <c r="A302" s="4" t="s">
        <v>325</v>
      </c>
      <c r="B302" s="4" t="s">
        <v>25</v>
      </c>
      <c r="C302" s="4" t="s">
        <v>526</v>
      </c>
      <c r="D302" s="7">
        <v>28</v>
      </c>
      <c r="E302" s="4" t="s">
        <v>15</v>
      </c>
      <c r="F302" s="4">
        <v>171.5</v>
      </c>
      <c r="G302" s="4">
        <v>55.6</v>
      </c>
      <c r="H302" s="6">
        <f t="shared" si="4"/>
        <v>18.903688089146527</v>
      </c>
      <c r="I302" s="4">
        <v>72.2</v>
      </c>
      <c r="J302" s="4">
        <v>124</v>
      </c>
      <c r="K302" s="4">
        <v>76</v>
      </c>
      <c r="L302" s="4">
        <v>71</v>
      </c>
    </row>
    <row r="303" spans="1:12" x14ac:dyDescent="0.4">
      <c r="A303" s="4" t="s">
        <v>326</v>
      </c>
      <c r="B303" s="4" t="s">
        <v>25</v>
      </c>
      <c r="C303" s="4" t="s">
        <v>526</v>
      </c>
      <c r="D303" s="7">
        <v>38</v>
      </c>
      <c r="E303" s="4" t="s">
        <v>16</v>
      </c>
      <c r="F303" s="4">
        <v>169.7</v>
      </c>
      <c r="G303" s="4">
        <v>79.599999999999994</v>
      </c>
      <c r="H303" s="6">
        <f t="shared" si="4"/>
        <v>27.640722006216389</v>
      </c>
      <c r="I303" s="4">
        <v>92</v>
      </c>
      <c r="J303" s="4">
        <v>121</v>
      </c>
      <c r="K303" s="4">
        <v>78</v>
      </c>
      <c r="L303" s="4">
        <v>81</v>
      </c>
    </row>
    <row r="304" spans="1:12" x14ac:dyDescent="0.4">
      <c r="A304" s="4" t="s">
        <v>327</v>
      </c>
      <c r="B304" s="4" t="s">
        <v>25</v>
      </c>
      <c r="C304" s="4" t="s">
        <v>526</v>
      </c>
      <c r="D304" s="7">
        <v>25</v>
      </c>
      <c r="E304" s="4" t="s">
        <v>15</v>
      </c>
      <c r="F304" s="4">
        <v>167.4</v>
      </c>
      <c r="G304" s="4">
        <v>61.4</v>
      </c>
      <c r="H304" s="6">
        <f t="shared" si="4"/>
        <v>21.910761109897809</v>
      </c>
      <c r="I304" s="4">
        <v>77.3</v>
      </c>
      <c r="J304" s="4">
        <v>126</v>
      </c>
      <c r="K304" s="4">
        <v>79</v>
      </c>
      <c r="L304" s="4">
        <v>81</v>
      </c>
    </row>
    <row r="305" spans="1:12" x14ac:dyDescent="0.4">
      <c r="A305" s="4" t="s">
        <v>328</v>
      </c>
      <c r="B305" s="4" t="s">
        <v>25</v>
      </c>
      <c r="C305" s="4" t="s">
        <v>526</v>
      </c>
      <c r="D305" s="7">
        <v>31</v>
      </c>
      <c r="E305" s="4" t="s">
        <v>15</v>
      </c>
      <c r="F305" s="4">
        <v>166.8</v>
      </c>
      <c r="G305" s="4">
        <v>60.6</v>
      </c>
      <c r="H305" s="6">
        <f t="shared" si="4"/>
        <v>21.781136242085463</v>
      </c>
      <c r="I305" s="4">
        <v>69.400000000000006</v>
      </c>
      <c r="J305" s="4">
        <v>116</v>
      </c>
      <c r="K305" s="4">
        <v>83</v>
      </c>
      <c r="L305" s="4">
        <v>55</v>
      </c>
    </row>
    <row r="306" spans="1:12" x14ac:dyDescent="0.4">
      <c r="A306" s="4" t="s">
        <v>329</v>
      </c>
      <c r="B306" s="4" t="s">
        <v>25</v>
      </c>
      <c r="C306" s="4" t="s">
        <v>526</v>
      </c>
      <c r="D306" s="7">
        <v>70</v>
      </c>
      <c r="E306" s="4" t="s">
        <v>14</v>
      </c>
      <c r="F306" s="4">
        <v>171.5</v>
      </c>
      <c r="G306" s="4">
        <v>70.5</v>
      </c>
      <c r="H306" s="6">
        <f t="shared" si="4"/>
        <v>23.969604501525723</v>
      </c>
      <c r="I306" s="4">
        <v>84.8</v>
      </c>
      <c r="J306" s="4">
        <v>137</v>
      </c>
      <c r="K306" s="4">
        <v>86</v>
      </c>
      <c r="L306" s="4">
        <v>51</v>
      </c>
    </row>
    <row r="307" spans="1:12" x14ac:dyDescent="0.4">
      <c r="A307" s="4" t="s">
        <v>330</v>
      </c>
      <c r="B307" s="4" t="s">
        <v>25</v>
      </c>
      <c r="C307" s="4" t="s">
        <v>526</v>
      </c>
      <c r="D307" s="7">
        <v>68</v>
      </c>
      <c r="E307" s="4" t="s">
        <v>15</v>
      </c>
      <c r="F307" s="4">
        <v>168.9</v>
      </c>
      <c r="G307" s="4">
        <v>80.099999999999994</v>
      </c>
      <c r="H307" s="6">
        <f t="shared" si="4"/>
        <v>28.07845562184314</v>
      </c>
      <c r="I307" s="4">
        <v>99.1</v>
      </c>
      <c r="J307" s="4">
        <v>174</v>
      </c>
      <c r="K307" s="4">
        <v>96</v>
      </c>
      <c r="L307" s="4">
        <v>92</v>
      </c>
    </row>
    <row r="308" spans="1:12" x14ac:dyDescent="0.4">
      <c r="A308" s="4" t="s">
        <v>331</v>
      </c>
      <c r="B308" s="4" t="s">
        <v>25</v>
      </c>
      <c r="C308" s="4" t="s">
        <v>526</v>
      </c>
      <c r="D308" s="7">
        <v>69</v>
      </c>
      <c r="E308" s="4" t="s">
        <v>14</v>
      </c>
      <c r="F308" s="4">
        <v>171.2</v>
      </c>
      <c r="G308" s="4">
        <v>64.099999999999994</v>
      </c>
      <c r="H308" s="6">
        <f t="shared" si="4"/>
        <v>21.870086907153464</v>
      </c>
      <c r="I308" s="4">
        <v>81.7</v>
      </c>
      <c r="J308" s="4">
        <v>156</v>
      </c>
      <c r="K308" s="4">
        <v>88</v>
      </c>
      <c r="L308" s="4">
        <v>67</v>
      </c>
    </row>
    <row r="309" spans="1:12" x14ac:dyDescent="0.4">
      <c r="A309" s="4" t="s">
        <v>332</v>
      </c>
      <c r="B309" s="4" t="s">
        <v>25</v>
      </c>
      <c r="C309" s="4" t="s">
        <v>526</v>
      </c>
      <c r="D309" s="7">
        <v>62</v>
      </c>
      <c r="E309" s="4" t="s">
        <v>14</v>
      </c>
      <c r="F309" s="4">
        <v>169.2</v>
      </c>
      <c r="G309" s="4">
        <v>63.1</v>
      </c>
      <c r="H309" s="6">
        <f t="shared" si="4"/>
        <v>22.04086537118075</v>
      </c>
      <c r="I309" s="4">
        <v>84.5</v>
      </c>
      <c r="J309" s="4">
        <v>139</v>
      </c>
      <c r="K309" s="4">
        <v>90</v>
      </c>
      <c r="L309" s="4">
        <v>59</v>
      </c>
    </row>
    <row r="310" spans="1:12" x14ac:dyDescent="0.4">
      <c r="A310" s="4" t="s">
        <v>333</v>
      </c>
      <c r="B310" s="4" t="s">
        <v>25</v>
      </c>
      <c r="C310" s="4" t="s">
        <v>526</v>
      </c>
      <c r="D310" s="7">
        <v>62</v>
      </c>
      <c r="E310" s="4" t="s">
        <v>15</v>
      </c>
      <c r="F310" s="4">
        <v>165.5</v>
      </c>
      <c r="G310" s="4">
        <v>67.2</v>
      </c>
      <c r="H310" s="6">
        <f t="shared" si="4"/>
        <v>24.534277708308611</v>
      </c>
      <c r="I310" s="4">
        <v>86</v>
      </c>
      <c r="J310" s="4">
        <v>133</v>
      </c>
      <c r="K310" s="4">
        <v>99</v>
      </c>
      <c r="L310" s="4">
        <v>60</v>
      </c>
    </row>
    <row r="311" spans="1:12" x14ac:dyDescent="0.4">
      <c r="A311" s="4" t="s">
        <v>334</v>
      </c>
      <c r="B311" s="4" t="s">
        <v>25</v>
      </c>
      <c r="C311" s="4" t="s">
        <v>526</v>
      </c>
      <c r="D311" s="7">
        <v>58</v>
      </c>
      <c r="E311" s="4" t="s">
        <v>14</v>
      </c>
      <c r="F311" s="4">
        <v>182.4</v>
      </c>
      <c r="G311" s="4">
        <v>80.2</v>
      </c>
      <c r="H311" s="6">
        <f t="shared" si="4"/>
        <v>24.105974915358573</v>
      </c>
      <c r="I311" s="4">
        <v>89</v>
      </c>
      <c r="J311" s="4">
        <v>137</v>
      </c>
      <c r="K311" s="4">
        <v>93</v>
      </c>
      <c r="L311" s="4">
        <v>59</v>
      </c>
    </row>
    <row r="312" spans="1:12" x14ac:dyDescent="0.4">
      <c r="A312" s="4" t="s">
        <v>335</v>
      </c>
      <c r="B312" s="4" t="s">
        <v>25</v>
      </c>
      <c r="C312" s="4" t="s">
        <v>526</v>
      </c>
      <c r="D312" s="7">
        <v>58</v>
      </c>
      <c r="E312" s="4" t="s">
        <v>15</v>
      </c>
      <c r="F312" s="4">
        <v>167.6</v>
      </c>
      <c r="G312" s="4">
        <v>74.900000000000006</v>
      </c>
      <c r="H312" s="6">
        <f t="shared" si="4"/>
        <v>26.664521163584169</v>
      </c>
      <c r="I312" s="4">
        <v>94.5</v>
      </c>
      <c r="J312" s="4">
        <v>113</v>
      </c>
      <c r="K312" s="4">
        <v>70</v>
      </c>
      <c r="L312" s="4">
        <v>72</v>
      </c>
    </row>
    <row r="313" spans="1:12" x14ac:dyDescent="0.4">
      <c r="A313" s="4" t="s">
        <v>336</v>
      </c>
      <c r="B313" s="4" t="s">
        <v>25</v>
      </c>
      <c r="C313" s="4" t="s">
        <v>526</v>
      </c>
      <c r="D313" s="7">
        <v>55</v>
      </c>
      <c r="E313" s="4" t="s">
        <v>16</v>
      </c>
      <c r="F313" s="4">
        <v>174</v>
      </c>
      <c r="G313" s="4">
        <v>68.7</v>
      </c>
      <c r="H313" s="6">
        <f t="shared" si="4"/>
        <v>22.69124058660325</v>
      </c>
      <c r="I313" s="4">
        <v>82</v>
      </c>
      <c r="J313" s="4">
        <v>123</v>
      </c>
      <c r="K313" s="4">
        <v>73</v>
      </c>
      <c r="L313" s="4">
        <v>56</v>
      </c>
    </row>
    <row r="314" spans="1:12" x14ac:dyDescent="0.4">
      <c r="A314" s="4" t="s">
        <v>337</v>
      </c>
      <c r="B314" s="4" t="s">
        <v>25</v>
      </c>
      <c r="C314" s="4" t="s">
        <v>526</v>
      </c>
      <c r="D314" s="7">
        <v>57</v>
      </c>
      <c r="E314" s="4" t="s">
        <v>14</v>
      </c>
      <c r="F314" s="4">
        <v>177.7</v>
      </c>
      <c r="G314" s="4">
        <v>74.8</v>
      </c>
      <c r="H314" s="6">
        <f t="shared" si="4"/>
        <v>23.687909887137245</v>
      </c>
      <c r="I314" s="4">
        <v>90</v>
      </c>
      <c r="J314" s="4">
        <v>124</v>
      </c>
      <c r="K314" s="4">
        <v>80</v>
      </c>
      <c r="L314" s="4">
        <v>60</v>
      </c>
    </row>
    <row r="315" spans="1:12" x14ac:dyDescent="0.4">
      <c r="A315" s="4" t="s">
        <v>338</v>
      </c>
      <c r="B315" s="4" t="s">
        <v>25</v>
      </c>
      <c r="C315" s="4" t="s">
        <v>526</v>
      </c>
      <c r="D315" s="7">
        <v>55</v>
      </c>
      <c r="E315" s="4" t="s">
        <v>15</v>
      </c>
      <c r="F315" s="4">
        <v>166.3</v>
      </c>
      <c r="G315" s="4">
        <v>68.599999999999994</v>
      </c>
      <c r="H315" s="6">
        <f t="shared" si="4"/>
        <v>24.805022040672277</v>
      </c>
      <c r="I315" s="4">
        <v>87.5</v>
      </c>
      <c r="J315" s="4">
        <v>113</v>
      </c>
      <c r="K315" s="4">
        <v>77</v>
      </c>
      <c r="L315" s="4">
        <v>73</v>
      </c>
    </row>
    <row r="316" spans="1:12" x14ac:dyDescent="0.4">
      <c r="A316" s="4" t="s">
        <v>339</v>
      </c>
      <c r="B316" s="4" t="s">
        <v>25</v>
      </c>
      <c r="C316" s="4" t="s">
        <v>526</v>
      </c>
      <c r="D316" s="7">
        <v>56</v>
      </c>
      <c r="E316" s="4" t="s">
        <v>16</v>
      </c>
      <c r="F316" s="4">
        <v>172.3</v>
      </c>
      <c r="G316" s="4">
        <v>73.5</v>
      </c>
      <c r="H316" s="6">
        <f t="shared" si="4"/>
        <v>24.758069867610008</v>
      </c>
      <c r="I316" s="4">
        <v>90</v>
      </c>
      <c r="J316" s="4">
        <v>155</v>
      </c>
      <c r="K316" s="4">
        <v>98</v>
      </c>
      <c r="L316" s="4">
        <v>69</v>
      </c>
    </row>
    <row r="317" spans="1:12" x14ac:dyDescent="0.4">
      <c r="A317" s="4" t="s">
        <v>340</v>
      </c>
      <c r="B317" s="4" t="s">
        <v>25</v>
      </c>
      <c r="C317" s="4" t="s">
        <v>526</v>
      </c>
      <c r="D317" s="7">
        <v>59</v>
      </c>
      <c r="E317" s="4" t="s">
        <v>14</v>
      </c>
      <c r="F317" s="4">
        <v>177.5</v>
      </c>
      <c r="G317" s="4">
        <v>70.400000000000006</v>
      </c>
      <c r="H317" s="6">
        <f t="shared" si="4"/>
        <v>22.344772862527279</v>
      </c>
      <c r="I317" s="4">
        <v>87.9</v>
      </c>
      <c r="J317" s="4">
        <v>118</v>
      </c>
      <c r="K317" s="4">
        <v>66</v>
      </c>
      <c r="L317" s="4">
        <v>65</v>
      </c>
    </row>
    <row r="318" spans="1:12" x14ac:dyDescent="0.4">
      <c r="A318" s="4" t="s">
        <v>341</v>
      </c>
      <c r="B318" s="4" t="s">
        <v>25</v>
      </c>
      <c r="C318" s="4" t="s">
        <v>526</v>
      </c>
      <c r="D318" s="7">
        <v>52</v>
      </c>
      <c r="E318" s="4" t="s">
        <v>15</v>
      </c>
      <c r="F318" s="4">
        <v>170</v>
      </c>
      <c r="G318" s="4">
        <v>67.400000000000006</v>
      </c>
      <c r="H318" s="6">
        <f t="shared" si="4"/>
        <v>23.321799307958482</v>
      </c>
      <c r="I318" s="4">
        <v>88</v>
      </c>
      <c r="J318" s="4">
        <v>152</v>
      </c>
      <c r="K318" s="4">
        <v>88</v>
      </c>
      <c r="L318" s="4">
        <v>81</v>
      </c>
    </row>
    <row r="319" spans="1:12" x14ac:dyDescent="0.4">
      <c r="A319" s="4" t="s">
        <v>342</v>
      </c>
      <c r="B319" s="4" t="s">
        <v>25</v>
      </c>
      <c r="C319" s="4" t="s">
        <v>526</v>
      </c>
      <c r="D319" s="7">
        <v>54</v>
      </c>
      <c r="E319" s="4" t="s">
        <v>15</v>
      </c>
      <c r="F319" s="4">
        <v>163.1</v>
      </c>
      <c r="G319" s="4">
        <v>64.099999999999994</v>
      </c>
      <c r="H319" s="6">
        <f t="shared" si="4"/>
        <v>24.096285901492426</v>
      </c>
      <c r="I319" s="4">
        <v>80.900000000000006</v>
      </c>
      <c r="J319" s="4">
        <v>145</v>
      </c>
      <c r="K319" s="4">
        <v>99</v>
      </c>
      <c r="L319" s="4">
        <v>74</v>
      </c>
    </row>
    <row r="320" spans="1:12" x14ac:dyDescent="0.4">
      <c r="A320" s="4" t="s">
        <v>343</v>
      </c>
      <c r="B320" s="4" t="s">
        <v>25</v>
      </c>
      <c r="C320" s="4" t="s">
        <v>526</v>
      </c>
      <c r="D320" s="7">
        <v>53</v>
      </c>
      <c r="E320" s="4" t="s">
        <v>14</v>
      </c>
      <c r="F320" s="4">
        <v>173.6</v>
      </c>
      <c r="G320" s="4">
        <v>71</v>
      </c>
      <c r="H320" s="6">
        <f t="shared" si="4"/>
        <v>23.559111469770009</v>
      </c>
      <c r="I320" s="4">
        <v>88</v>
      </c>
      <c r="J320" s="4">
        <v>101</v>
      </c>
      <c r="K320" s="4">
        <v>68</v>
      </c>
      <c r="L320" s="4">
        <v>57</v>
      </c>
    </row>
    <row r="321" spans="1:12" x14ac:dyDescent="0.4">
      <c r="A321" s="4" t="s">
        <v>344</v>
      </c>
      <c r="B321" s="4" t="s">
        <v>25</v>
      </c>
      <c r="C321" s="4" t="s">
        <v>526</v>
      </c>
      <c r="D321" s="7">
        <v>55</v>
      </c>
      <c r="E321" s="4" t="s">
        <v>14</v>
      </c>
      <c r="F321" s="4">
        <v>174.2</v>
      </c>
      <c r="G321" s="4">
        <v>93.4</v>
      </c>
      <c r="H321" s="6">
        <f t="shared" si="4"/>
        <v>30.778721424230962</v>
      </c>
      <c r="I321" s="4">
        <v>100</v>
      </c>
      <c r="J321" s="4">
        <v>138</v>
      </c>
      <c r="K321" s="4">
        <v>95</v>
      </c>
      <c r="L321" s="4">
        <v>64</v>
      </c>
    </row>
    <row r="322" spans="1:12" x14ac:dyDescent="0.4">
      <c r="A322" s="4" t="s">
        <v>345</v>
      </c>
      <c r="B322" s="4" t="s">
        <v>25</v>
      </c>
      <c r="C322" s="4" t="s">
        <v>527</v>
      </c>
      <c r="D322" s="7">
        <v>60</v>
      </c>
      <c r="E322" s="4" t="s">
        <v>14</v>
      </c>
      <c r="F322" s="4">
        <v>149.69999999999999</v>
      </c>
      <c r="G322" s="4">
        <v>47.6</v>
      </c>
      <c r="H322" s="6">
        <f t="shared" si="4"/>
        <v>21.240432323118743</v>
      </c>
      <c r="I322" s="4">
        <v>75</v>
      </c>
      <c r="J322" s="4">
        <v>112</v>
      </c>
      <c r="K322" s="4">
        <v>60</v>
      </c>
      <c r="L322" s="4">
        <v>63</v>
      </c>
    </row>
    <row r="323" spans="1:12" x14ac:dyDescent="0.4">
      <c r="A323" s="4" t="s">
        <v>346</v>
      </c>
      <c r="B323" s="4" t="s">
        <v>25</v>
      </c>
      <c r="C323" s="4" t="s">
        <v>526</v>
      </c>
      <c r="D323" s="7">
        <v>52</v>
      </c>
      <c r="E323" s="4" t="s">
        <v>15</v>
      </c>
      <c r="F323" s="4">
        <v>177.3</v>
      </c>
      <c r="G323" s="4">
        <v>68.900000000000006</v>
      </c>
      <c r="H323" s="6">
        <f t="shared" ref="H323:H386" si="5">G323/(F323/100)^2</f>
        <v>21.918041793156672</v>
      </c>
      <c r="I323" s="4">
        <v>83</v>
      </c>
      <c r="J323" s="4">
        <v>125</v>
      </c>
      <c r="K323" s="4">
        <v>69</v>
      </c>
      <c r="L323" s="4">
        <v>85</v>
      </c>
    </row>
    <row r="324" spans="1:12" x14ac:dyDescent="0.4">
      <c r="A324" s="4" t="s">
        <v>347</v>
      </c>
      <c r="B324" s="4" t="s">
        <v>25</v>
      </c>
      <c r="C324" s="4" t="s">
        <v>526</v>
      </c>
      <c r="D324" s="7">
        <v>51</v>
      </c>
      <c r="E324" s="4" t="s">
        <v>14</v>
      </c>
      <c r="F324" s="4">
        <v>159.4</v>
      </c>
      <c r="G324" s="4">
        <v>59.5</v>
      </c>
      <c r="H324" s="6">
        <f t="shared" si="5"/>
        <v>23.417489361769118</v>
      </c>
      <c r="I324" s="4">
        <v>84.2</v>
      </c>
      <c r="J324" s="4">
        <v>125</v>
      </c>
      <c r="K324" s="4">
        <v>71</v>
      </c>
      <c r="L324" s="4">
        <v>60</v>
      </c>
    </row>
    <row r="325" spans="1:12" x14ac:dyDescent="0.4">
      <c r="A325" s="4" t="s">
        <v>348</v>
      </c>
      <c r="B325" s="4" t="s">
        <v>25</v>
      </c>
      <c r="C325" s="4" t="s">
        <v>526</v>
      </c>
      <c r="D325" s="7">
        <v>46</v>
      </c>
      <c r="E325" s="4" t="s">
        <v>15</v>
      </c>
      <c r="F325" s="4">
        <v>161.9</v>
      </c>
      <c r="G325" s="4">
        <v>65.8</v>
      </c>
      <c r="H325" s="6">
        <f t="shared" si="5"/>
        <v>25.103379761868883</v>
      </c>
      <c r="I325" s="4">
        <v>85.9</v>
      </c>
      <c r="J325" s="4">
        <v>122</v>
      </c>
      <c r="K325" s="4">
        <v>68</v>
      </c>
      <c r="L325" s="4">
        <v>63</v>
      </c>
    </row>
    <row r="326" spans="1:12" x14ac:dyDescent="0.4">
      <c r="A326" s="4" t="s">
        <v>349</v>
      </c>
      <c r="B326" s="4" t="s">
        <v>25</v>
      </c>
      <c r="C326" s="4" t="s">
        <v>526</v>
      </c>
      <c r="D326" s="7">
        <v>36</v>
      </c>
      <c r="E326" s="4" t="s">
        <v>15</v>
      </c>
      <c r="F326" s="4">
        <v>171.4</v>
      </c>
      <c r="G326" s="4">
        <v>73.599999999999994</v>
      </c>
      <c r="H326" s="6">
        <f t="shared" si="5"/>
        <v>25.052794680093509</v>
      </c>
      <c r="I326" s="4">
        <v>79</v>
      </c>
      <c r="J326" s="4">
        <v>131</v>
      </c>
      <c r="K326" s="4">
        <v>76</v>
      </c>
      <c r="L326" s="4">
        <v>60</v>
      </c>
    </row>
    <row r="327" spans="1:12" x14ac:dyDescent="0.4">
      <c r="A327" s="4" t="s">
        <v>350</v>
      </c>
      <c r="B327" s="4" t="s">
        <v>25</v>
      </c>
      <c r="C327" s="4" t="s">
        <v>526</v>
      </c>
      <c r="D327" s="7">
        <v>37</v>
      </c>
      <c r="E327" s="4" t="s">
        <v>15</v>
      </c>
      <c r="F327" s="4">
        <v>181.3</v>
      </c>
      <c r="G327" s="4">
        <v>76</v>
      </c>
      <c r="H327" s="6">
        <f t="shared" si="5"/>
        <v>23.121605345228382</v>
      </c>
      <c r="I327" s="4">
        <v>85</v>
      </c>
      <c r="J327" s="4">
        <v>132</v>
      </c>
      <c r="K327" s="4">
        <v>79</v>
      </c>
      <c r="L327" s="4">
        <v>69</v>
      </c>
    </row>
    <row r="328" spans="1:12" x14ac:dyDescent="0.4">
      <c r="A328" s="4" t="s">
        <v>351</v>
      </c>
      <c r="B328" s="4" t="s">
        <v>25</v>
      </c>
      <c r="C328" s="4" t="s">
        <v>526</v>
      </c>
      <c r="D328" s="7">
        <v>48</v>
      </c>
      <c r="E328" s="4" t="s">
        <v>14</v>
      </c>
      <c r="F328" s="4">
        <v>182.2</v>
      </c>
      <c r="G328" s="4">
        <v>100.8</v>
      </c>
      <c r="H328" s="6">
        <f t="shared" si="5"/>
        <v>30.364335882571957</v>
      </c>
      <c r="I328" s="4">
        <v>94.5</v>
      </c>
      <c r="J328" s="4">
        <v>134</v>
      </c>
      <c r="K328" s="4">
        <v>83</v>
      </c>
      <c r="L328" s="4">
        <v>62</v>
      </c>
    </row>
    <row r="329" spans="1:12" x14ac:dyDescent="0.4">
      <c r="A329" s="4" t="s">
        <v>352</v>
      </c>
      <c r="B329" s="4" t="s">
        <v>25</v>
      </c>
      <c r="C329" s="4" t="s">
        <v>526</v>
      </c>
      <c r="D329" s="7">
        <v>41</v>
      </c>
      <c r="E329" s="4" t="s">
        <v>14</v>
      </c>
      <c r="F329" s="4">
        <v>175.2</v>
      </c>
      <c r="G329" s="4">
        <v>88.2</v>
      </c>
      <c r="H329" s="6">
        <f t="shared" si="5"/>
        <v>28.734284105836</v>
      </c>
      <c r="I329" s="4">
        <v>92</v>
      </c>
      <c r="J329" s="4">
        <v>131</v>
      </c>
      <c r="K329" s="4">
        <v>85</v>
      </c>
      <c r="L329" s="4">
        <v>57</v>
      </c>
    </row>
    <row r="330" spans="1:12" x14ac:dyDescent="0.4">
      <c r="A330" s="4" t="s">
        <v>353</v>
      </c>
      <c r="B330" s="4" t="s">
        <v>25</v>
      </c>
      <c r="C330" s="4" t="s">
        <v>526</v>
      </c>
      <c r="D330" s="7">
        <v>42</v>
      </c>
      <c r="E330" s="4" t="s">
        <v>14</v>
      </c>
      <c r="F330" s="4">
        <v>169</v>
      </c>
      <c r="G330" s="4">
        <v>67.900000000000006</v>
      </c>
      <c r="H330" s="6">
        <f t="shared" si="5"/>
        <v>23.773677392248175</v>
      </c>
      <c r="I330" s="4">
        <v>80.5</v>
      </c>
      <c r="J330" s="4">
        <v>124</v>
      </c>
      <c r="K330" s="4">
        <v>80</v>
      </c>
      <c r="L330" s="4">
        <v>54</v>
      </c>
    </row>
    <row r="331" spans="1:12" x14ac:dyDescent="0.4">
      <c r="A331" s="4" t="s">
        <v>354</v>
      </c>
      <c r="B331" s="4" t="s">
        <v>25</v>
      </c>
      <c r="C331" s="4" t="s">
        <v>526</v>
      </c>
      <c r="D331" s="7">
        <v>36</v>
      </c>
      <c r="E331" s="4" t="s">
        <v>14</v>
      </c>
      <c r="F331" s="4">
        <v>167.1</v>
      </c>
      <c r="G331" s="4">
        <v>53.5</v>
      </c>
      <c r="H331" s="6">
        <f t="shared" si="5"/>
        <v>19.160237243131949</v>
      </c>
      <c r="I331" s="4">
        <v>66.5</v>
      </c>
      <c r="J331" s="4">
        <v>117</v>
      </c>
      <c r="K331" s="4">
        <v>73</v>
      </c>
      <c r="L331" s="4">
        <v>57</v>
      </c>
    </row>
    <row r="332" spans="1:12" x14ac:dyDescent="0.4">
      <c r="A332" s="4" t="s">
        <v>355</v>
      </c>
      <c r="B332" s="4" t="s">
        <v>25</v>
      </c>
      <c r="C332" s="4" t="s">
        <v>526</v>
      </c>
      <c r="D332" s="7">
        <v>34</v>
      </c>
      <c r="E332" s="4" t="s">
        <v>15</v>
      </c>
      <c r="F332" s="4">
        <v>177.9</v>
      </c>
      <c r="G332" s="4">
        <v>85.1</v>
      </c>
      <c r="H332" s="6">
        <f t="shared" si="5"/>
        <v>26.889186534173433</v>
      </c>
      <c r="I332" s="4">
        <v>89.9</v>
      </c>
      <c r="J332" s="4">
        <v>124</v>
      </c>
      <c r="K332" s="4">
        <v>78</v>
      </c>
      <c r="L332" s="4">
        <v>58</v>
      </c>
    </row>
    <row r="333" spans="1:12" x14ac:dyDescent="0.4">
      <c r="A333" s="4" t="s">
        <v>356</v>
      </c>
      <c r="B333" s="4" t="s">
        <v>25</v>
      </c>
      <c r="C333" s="4" t="s">
        <v>526</v>
      </c>
      <c r="D333" s="7">
        <v>34</v>
      </c>
      <c r="E333" s="4" t="s">
        <v>15</v>
      </c>
      <c r="F333" s="4">
        <v>175.4</v>
      </c>
      <c r="G333" s="4">
        <v>74.7</v>
      </c>
      <c r="H333" s="6">
        <f t="shared" si="5"/>
        <v>24.280712338242353</v>
      </c>
      <c r="I333" s="4">
        <v>83.5</v>
      </c>
      <c r="J333" s="4">
        <v>126</v>
      </c>
      <c r="K333" s="4">
        <v>70</v>
      </c>
      <c r="L333" s="4">
        <v>58</v>
      </c>
    </row>
    <row r="334" spans="1:12" x14ac:dyDescent="0.4">
      <c r="A334" s="4" t="s">
        <v>357</v>
      </c>
      <c r="B334" s="4" t="s">
        <v>25</v>
      </c>
      <c r="C334" s="4" t="s">
        <v>526</v>
      </c>
      <c r="D334" s="7">
        <v>34</v>
      </c>
      <c r="E334" s="4" t="s">
        <v>15</v>
      </c>
      <c r="F334" s="4">
        <v>162.9</v>
      </c>
      <c r="G334" s="4">
        <v>61.9</v>
      </c>
      <c r="H334" s="6">
        <f t="shared" si="5"/>
        <v>23.326440916461571</v>
      </c>
      <c r="I334" s="4">
        <v>77</v>
      </c>
      <c r="J334" s="4">
        <v>115</v>
      </c>
      <c r="K334" s="4">
        <v>72</v>
      </c>
      <c r="L334" s="4">
        <v>75</v>
      </c>
    </row>
    <row r="335" spans="1:12" x14ac:dyDescent="0.4">
      <c r="A335" s="4" t="s">
        <v>358</v>
      </c>
      <c r="B335" s="4" t="s">
        <v>25</v>
      </c>
      <c r="C335" s="4" t="s">
        <v>526</v>
      </c>
      <c r="D335" s="7">
        <v>34</v>
      </c>
      <c r="E335" s="4" t="s">
        <v>15</v>
      </c>
      <c r="F335" s="4">
        <v>170.3</v>
      </c>
      <c r="G335" s="4">
        <v>67.599999999999994</v>
      </c>
      <c r="H335" s="6">
        <f t="shared" si="5"/>
        <v>23.30866499621234</v>
      </c>
      <c r="I335" s="4">
        <v>78.5</v>
      </c>
      <c r="J335" s="4">
        <v>126</v>
      </c>
      <c r="K335" s="4">
        <v>76</v>
      </c>
      <c r="L335" s="4">
        <v>60</v>
      </c>
    </row>
    <row r="336" spans="1:12" x14ac:dyDescent="0.4">
      <c r="A336" s="4" t="s">
        <v>359</v>
      </c>
      <c r="B336" s="4" t="s">
        <v>25</v>
      </c>
      <c r="C336" s="4" t="s">
        <v>526</v>
      </c>
      <c r="D336" s="7">
        <v>48</v>
      </c>
      <c r="E336" s="4" t="s">
        <v>15</v>
      </c>
      <c r="F336" s="4">
        <v>186.2</v>
      </c>
      <c r="G336" s="4">
        <v>75.3</v>
      </c>
      <c r="H336" s="6">
        <f t="shared" si="5"/>
        <v>21.718789839413635</v>
      </c>
      <c r="I336" s="4">
        <v>77.8</v>
      </c>
      <c r="J336" s="4">
        <v>127</v>
      </c>
      <c r="K336" s="4">
        <v>75</v>
      </c>
      <c r="L336" s="4">
        <v>62</v>
      </c>
    </row>
    <row r="337" spans="1:12" x14ac:dyDescent="0.4">
      <c r="A337" s="4" t="s">
        <v>360</v>
      </c>
      <c r="B337" s="4" t="s">
        <v>25</v>
      </c>
      <c r="C337" s="4" t="s">
        <v>526</v>
      </c>
      <c r="D337" s="7">
        <v>33</v>
      </c>
      <c r="E337" s="4" t="s">
        <v>15</v>
      </c>
      <c r="F337" s="4">
        <v>171.7</v>
      </c>
      <c r="G337" s="4">
        <v>66.8</v>
      </c>
      <c r="H337" s="6">
        <f t="shared" si="5"/>
        <v>22.658746055495612</v>
      </c>
      <c r="I337" s="4">
        <v>76</v>
      </c>
      <c r="J337" s="4">
        <v>114</v>
      </c>
      <c r="K337" s="4">
        <v>77</v>
      </c>
      <c r="L337" s="4">
        <v>60</v>
      </c>
    </row>
    <row r="338" spans="1:12" x14ac:dyDescent="0.4">
      <c r="A338" s="4" t="s">
        <v>361</v>
      </c>
      <c r="B338" s="4" t="s">
        <v>25</v>
      </c>
      <c r="C338" s="4" t="s">
        <v>526</v>
      </c>
      <c r="D338" s="7">
        <v>43</v>
      </c>
      <c r="E338" s="4" t="s">
        <v>14</v>
      </c>
      <c r="F338" s="4">
        <v>171.1</v>
      </c>
      <c r="G338" s="4">
        <v>86.1</v>
      </c>
      <c r="H338" s="6">
        <f t="shared" si="5"/>
        <v>29.41054906181715</v>
      </c>
      <c r="I338" s="4">
        <v>93</v>
      </c>
      <c r="J338" s="4">
        <v>127</v>
      </c>
      <c r="K338" s="4">
        <v>83</v>
      </c>
      <c r="L338" s="4">
        <v>68</v>
      </c>
    </row>
    <row r="339" spans="1:12" x14ac:dyDescent="0.4">
      <c r="A339" s="4" t="s">
        <v>362</v>
      </c>
      <c r="B339" s="4" t="s">
        <v>25</v>
      </c>
      <c r="C339" s="4" t="s">
        <v>526</v>
      </c>
      <c r="D339" s="7">
        <v>31</v>
      </c>
      <c r="E339" s="4" t="s">
        <v>15</v>
      </c>
      <c r="F339" s="4">
        <v>177</v>
      </c>
      <c r="G339" s="4">
        <v>71.099999999999994</v>
      </c>
      <c r="H339" s="6">
        <f t="shared" si="5"/>
        <v>22.694627980465381</v>
      </c>
      <c r="I339" s="4">
        <v>75</v>
      </c>
      <c r="J339" s="4">
        <v>124</v>
      </c>
      <c r="K339" s="4">
        <v>62</v>
      </c>
      <c r="L339" s="4">
        <v>66</v>
      </c>
    </row>
    <row r="340" spans="1:12" x14ac:dyDescent="0.4">
      <c r="A340" s="4" t="s">
        <v>363</v>
      </c>
      <c r="B340" s="4" t="s">
        <v>25</v>
      </c>
      <c r="C340" s="4" t="s">
        <v>526</v>
      </c>
      <c r="D340" s="7">
        <v>31</v>
      </c>
      <c r="E340" s="4" t="s">
        <v>15</v>
      </c>
      <c r="F340" s="4">
        <v>172</v>
      </c>
      <c r="G340" s="4">
        <v>72.7</v>
      </c>
      <c r="H340" s="6">
        <f t="shared" si="5"/>
        <v>24.574094104921581</v>
      </c>
      <c r="I340" s="4">
        <v>83.5</v>
      </c>
      <c r="J340" s="4">
        <v>122</v>
      </c>
      <c r="K340" s="4">
        <v>75</v>
      </c>
      <c r="L340" s="4">
        <v>56</v>
      </c>
    </row>
    <row r="341" spans="1:12" x14ac:dyDescent="0.4">
      <c r="A341" s="4" t="s">
        <v>364</v>
      </c>
      <c r="B341" s="4" t="s">
        <v>25</v>
      </c>
      <c r="C341" s="4" t="s">
        <v>526</v>
      </c>
      <c r="D341" s="7">
        <v>30</v>
      </c>
      <c r="E341" s="4" t="s">
        <v>15</v>
      </c>
      <c r="F341" s="4">
        <v>173.6</v>
      </c>
      <c r="G341" s="4">
        <v>72.2</v>
      </c>
      <c r="H341" s="6">
        <f t="shared" si="5"/>
        <v>23.957293635456264</v>
      </c>
      <c r="I341" s="4">
        <v>80.5</v>
      </c>
      <c r="J341" s="4">
        <v>139</v>
      </c>
      <c r="K341" s="4">
        <v>73</v>
      </c>
      <c r="L341" s="4">
        <v>55</v>
      </c>
    </row>
    <row r="342" spans="1:12" x14ac:dyDescent="0.4">
      <c r="A342" s="4" t="s">
        <v>365</v>
      </c>
      <c r="B342" s="4" t="s">
        <v>25</v>
      </c>
      <c r="C342" s="4" t="s">
        <v>526</v>
      </c>
      <c r="D342" s="7">
        <v>30</v>
      </c>
      <c r="E342" s="4" t="s">
        <v>15</v>
      </c>
      <c r="F342" s="4">
        <v>178.6</v>
      </c>
      <c r="G342" s="4">
        <v>70</v>
      </c>
      <c r="H342" s="6">
        <f t="shared" si="5"/>
        <v>21.944977045554008</v>
      </c>
      <c r="I342" s="4">
        <v>80.5</v>
      </c>
      <c r="J342" s="4">
        <v>129</v>
      </c>
      <c r="K342" s="4">
        <v>83</v>
      </c>
      <c r="L342" s="4">
        <v>65</v>
      </c>
    </row>
    <row r="343" spans="1:12" x14ac:dyDescent="0.4">
      <c r="A343" s="4" t="s">
        <v>366</v>
      </c>
      <c r="B343" s="4" t="s">
        <v>25</v>
      </c>
      <c r="C343" s="4" t="s">
        <v>526</v>
      </c>
      <c r="D343" s="7">
        <v>30</v>
      </c>
      <c r="E343" s="4" t="s">
        <v>15</v>
      </c>
      <c r="F343" s="4">
        <v>182.5</v>
      </c>
      <c r="G343" s="4">
        <v>64.7</v>
      </c>
      <c r="H343" s="6">
        <f t="shared" si="5"/>
        <v>19.425783449052357</v>
      </c>
      <c r="I343" s="4">
        <v>71</v>
      </c>
      <c r="J343" s="4">
        <v>99</v>
      </c>
      <c r="K343" s="4">
        <v>57</v>
      </c>
      <c r="L343" s="4">
        <v>58</v>
      </c>
    </row>
    <row r="344" spans="1:12" x14ac:dyDescent="0.4">
      <c r="A344" s="4" t="s">
        <v>367</v>
      </c>
      <c r="B344" s="4" t="s">
        <v>25</v>
      </c>
      <c r="C344" s="4" t="s">
        <v>526</v>
      </c>
      <c r="D344" s="7">
        <v>29</v>
      </c>
      <c r="E344" s="4" t="s">
        <v>15</v>
      </c>
      <c r="F344" s="4">
        <v>177.8</v>
      </c>
      <c r="G344" s="4">
        <v>75.5</v>
      </c>
      <c r="H344" s="6">
        <f t="shared" si="5"/>
        <v>23.882700826626142</v>
      </c>
      <c r="I344" s="4">
        <v>86</v>
      </c>
      <c r="J344" s="4">
        <v>164</v>
      </c>
      <c r="K344" s="4">
        <v>96</v>
      </c>
      <c r="L344" s="4">
        <v>62</v>
      </c>
    </row>
    <row r="345" spans="1:12" x14ac:dyDescent="0.4">
      <c r="A345" s="4" t="s">
        <v>368</v>
      </c>
      <c r="B345" s="4" t="s">
        <v>25</v>
      </c>
      <c r="C345" s="4" t="s">
        <v>526</v>
      </c>
      <c r="D345" s="7">
        <v>29</v>
      </c>
      <c r="E345" s="4" t="s">
        <v>14</v>
      </c>
      <c r="F345" s="4">
        <v>165.5</v>
      </c>
      <c r="G345" s="4">
        <v>44.1</v>
      </c>
      <c r="H345" s="6">
        <f t="shared" si="5"/>
        <v>16.100619746077527</v>
      </c>
      <c r="I345" s="4">
        <v>59</v>
      </c>
      <c r="J345" s="4">
        <v>116</v>
      </c>
      <c r="K345" s="4">
        <v>67</v>
      </c>
      <c r="L345" s="4">
        <v>70</v>
      </c>
    </row>
    <row r="346" spans="1:12" x14ac:dyDescent="0.4">
      <c r="A346" s="4" t="s">
        <v>369</v>
      </c>
      <c r="B346" s="4" t="s">
        <v>25</v>
      </c>
      <c r="C346" s="4" t="s">
        <v>526</v>
      </c>
      <c r="D346" s="7">
        <v>31</v>
      </c>
      <c r="E346" s="4" t="s">
        <v>15</v>
      </c>
      <c r="F346" s="4">
        <v>165.7</v>
      </c>
      <c r="G346" s="4">
        <v>56.4</v>
      </c>
      <c r="H346" s="6">
        <f t="shared" si="5"/>
        <v>20.541591441586309</v>
      </c>
      <c r="I346" s="4">
        <v>73</v>
      </c>
      <c r="J346" s="4">
        <v>124</v>
      </c>
      <c r="K346" s="4">
        <v>82</v>
      </c>
      <c r="L346" s="4">
        <v>63</v>
      </c>
    </row>
    <row r="347" spans="1:12" x14ac:dyDescent="0.4">
      <c r="A347" s="4" t="s">
        <v>370</v>
      </c>
      <c r="B347" s="4" t="s">
        <v>25</v>
      </c>
      <c r="C347" s="4" t="s">
        <v>526</v>
      </c>
      <c r="D347" s="7">
        <v>30</v>
      </c>
      <c r="E347" s="4" t="s">
        <v>15</v>
      </c>
      <c r="F347" s="4">
        <v>169.6</v>
      </c>
      <c r="G347" s="4">
        <v>64.599999999999994</v>
      </c>
      <c r="H347" s="6">
        <f t="shared" si="5"/>
        <v>22.458503915984334</v>
      </c>
      <c r="I347" s="4">
        <v>80</v>
      </c>
      <c r="J347" s="4">
        <v>110</v>
      </c>
      <c r="K347" s="4">
        <v>79</v>
      </c>
      <c r="L347" s="4">
        <v>59</v>
      </c>
    </row>
    <row r="348" spans="1:12" x14ac:dyDescent="0.4">
      <c r="A348" s="4" t="s">
        <v>371</v>
      </c>
      <c r="B348" s="4" t="s">
        <v>25</v>
      </c>
      <c r="C348" s="4" t="s">
        <v>526</v>
      </c>
      <c r="D348" s="7">
        <v>29</v>
      </c>
      <c r="E348" s="4" t="s">
        <v>15</v>
      </c>
      <c r="F348" s="4">
        <v>166.1</v>
      </c>
      <c r="G348" s="4">
        <v>54.4</v>
      </c>
      <c r="H348" s="6">
        <f t="shared" si="5"/>
        <v>19.717853465177146</v>
      </c>
      <c r="I348" s="4">
        <v>67</v>
      </c>
      <c r="J348" s="4">
        <v>105</v>
      </c>
      <c r="K348" s="4">
        <v>71</v>
      </c>
      <c r="L348" s="4">
        <v>56</v>
      </c>
    </row>
    <row r="349" spans="1:12" x14ac:dyDescent="0.4">
      <c r="A349" s="4" t="s">
        <v>372</v>
      </c>
      <c r="B349" s="4" t="s">
        <v>25</v>
      </c>
      <c r="C349" s="4" t="s">
        <v>526</v>
      </c>
      <c r="D349" s="7">
        <v>40</v>
      </c>
      <c r="E349" s="4" t="s">
        <v>15</v>
      </c>
      <c r="F349" s="4">
        <v>174.3</v>
      </c>
      <c r="G349" s="4">
        <v>62.3</v>
      </c>
      <c r="H349" s="6">
        <f t="shared" si="5"/>
        <v>20.506581691078711</v>
      </c>
      <c r="I349" s="4">
        <v>72</v>
      </c>
      <c r="J349" s="4">
        <v>113</v>
      </c>
      <c r="K349" s="4">
        <v>68</v>
      </c>
      <c r="L349" s="4">
        <v>58</v>
      </c>
    </row>
    <row r="350" spans="1:12" x14ac:dyDescent="0.4">
      <c r="A350" s="4" t="s">
        <v>373</v>
      </c>
      <c r="B350" s="4" t="s">
        <v>25</v>
      </c>
      <c r="C350" s="4" t="s">
        <v>526</v>
      </c>
      <c r="D350" s="7">
        <v>31</v>
      </c>
      <c r="E350" s="4" t="s">
        <v>15</v>
      </c>
      <c r="F350" s="4">
        <v>176</v>
      </c>
      <c r="G350" s="4">
        <v>55</v>
      </c>
      <c r="H350" s="6">
        <f t="shared" si="5"/>
        <v>17.75568181818182</v>
      </c>
      <c r="I350" s="4">
        <v>64</v>
      </c>
      <c r="J350" s="4">
        <v>117</v>
      </c>
      <c r="K350" s="4">
        <v>67</v>
      </c>
      <c r="L350" s="4">
        <v>68</v>
      </c>
    </row>
    <row r="351" spans="1:12" x14ac:dyDescent="0.4">
      <c r="A351" s="4" t="s">
        <v>374</v>
      </c>
      <c r="B351" s="4" t="s">
        <v>25</v>
      </c>
      <c r="C351" s="4" t="s">
        <v>526</v>
      </c>
      <c r="D351" s="7">
        <v>31</v>
      </c>
      <c r="E351" s="4" t="s">
        <v>15</v>
      </c>
      <c r="F351" s="4">
        <v>178.1</v>
      </c>
      <c r="G351" s="4">
        <v>68.5</v>
      </c>
      <c r="H351" s="6">
        <f t="shared" si="5"/>
        <v>21.595473588735803</v>
      </c>
      <c r="I351" s="4">
        <v>79</v>
      </c>
      <c r="J351" s="4">
        <v>103</v>
      </c>
      <c r="K351" s="4">
        <v>70</v>
      </c>
      <c r="L351" s="4">
        <v>74</v>
      </c>
    </row>
    <row r="352" spans="1:12" x14ac:dyDescent="0.4">
      <c r="A352" s="4" t="s">
        <v>375</v>
      </c>
      <c r="B352" s="4" t="s">
        <v>25</v>
      </c>
      <c r="C352" s="4" t="s">
        <v>526</v>
      </c>
      <c r="D352" s="7">
        <v>41</v>
      </c>
      <c r="E352" s="4" t="s">
        <v>15</v>
      </c>
      <c r="F352" s="4">
        <v>170</v>
      </c>
      <c r="G352" s="4">
        <v>64.900000000000006</v>
      </c>
      <c r="H352" s="6">
        <f t="shared" si="5"/>
        <v>22.456747404844297</v>
      </c>
      <c r="I352" s="4">
        <v>79.5</v>
      </c>
      <c r="J352" s="4">
        <v>135</v>
      </c>
      <c r="K352" s="4">
        <v>87</v>
      </c>
      <c r="L352" s="4">
        <v>72</v>
      </c>
    </row>
    <row r="353" spans="1:12" x14ac:dyDescent="0.4">
      <c r="A353" s="4" t="s">
        <v>376</v>
      </c>
      <c r="B353" s="4" t="s">
        <v>25</v>
      </c>
      <c r="C353" s="4" t="s">
        <v>526</v>
      </c>
      <c r="D353" s="7">
        <v>43</v>
      </c>
      <c r="E353" s="4" t="s">
        <v>15</v>
      </c>
      <c r="F353" s="4">
        <v>172.1</v>
      </c>
      <c r="G353" s="4">
        <v>75.099999999999994</v>
      </c>
      <c r="H353" s="6">
        <f t="shared" si="5"/>
        <v>25.355851310046692</v>
      </c>
      <c r="I353" s="4">
        <v>83</v>
      </c>
      <c r="J353" s="4">
        <v>150</v>
      </c>
      <c r="K353" s="4">
        <v>114</v>
      </c>
      <c r="L353" s="4">
        <v>71</v>
      </c>
    </row>
    <row r="354" spans="1:12" x14ac:dyDescent="0.4">
      <c r="A354" s="4" t="s">
        <v>377</v>
      </c>
      <c r="B354" s="4" t="s">
        <v>25</v>
      </c>
      <c r="C354" s="4" t="s">
        <v>526</v>
      </c>
      <c r="D354" s="7">
        <v>30</v>
      </c>
      <c r="E354" s="4" t="s">
        <v>15</v>
      </c>
      <c r="F354" s="4">
        <v>178.8</v>
      </c>
      <c r="G354" s="4">
        <v>63.3</v>
      </c>
      <c r="H354" s="6">
        <f t="shared" si="5"/>
        <v>19.800159151990147</v>
      </c>
      <c r="I354" s="4">
        <v>75.099999999999994</v>
      </c>
      <c r="J354" s="4">
        <v>100</v>
      </c>
      <c r="K354" s="4">
        <v>60</v>
      </c>
      <c r="L354" s="4">
        <v>64</v>
      </c>
    </row>
    <row r="355" spans="1:12" x14ac:dyDescent="0.4">
      <c r="A355" s="4" t="s">
        <v>378</v>
      </c>
      <c r="B355" s="4" t="s">
        <v>25</v>
      </c>
      <c r="C355" s="4" t="s">
        <v>526</v>
      </c>
      <c r="D355" s="7">
        <v>30</v>
      </c>
      <c r="E355" s="4" t="s">
        <v>15</v>
      </c>
      <c r="F355" s="4">
        <v>175.1</v>
      </c>
      <c r="G355" s="4">
        <v>66.400000000000006</v>
      </c>
      <c r="H355" s="6">
        <f t="shared" si="5"/>
        <v>21.656874867294569</v>
      </c>
      <c r="I355" s="4">
        <v>76</v>
      </c>
      <c r="J355" s="4">
        <v>115</v>
      </c>
      <c r="K355" s="4">
        <v>64</v>
      </c>
      <c r="L355" s="4">
        <v>89</v>
      </c>
    </row>
    <row r="356" spans="1:12" x14ac:dyDescent="0.4">
      <c r="A356" s="4" t="s">
        <v>379</v>
      </c>
      <c r="B356" s="4" t="s">
        <v>25</v>
      </c>
      <c r="C356" s="4" t="s">
        <v>526</v>
      </c>
      <c r="D356" s="7">
        <v>75</v>
      </c>
      <c r="E356" s="4" t="s">
        <v>15</v>
      </c>
      <c r="F356" s="4">
        <v>178.4</v>
      </c>
      <c r="G356" s="4">
        <v>73.900000000000006</v>
      </c>
      <c r="H356" s="6">
        <f t="shared" si="5"/>
        <v>23.219600233264295</v>
      </c>
      <c r="I356" s="4">
        <v>83.4</v>
      </c>
      <c r="J356" s="4">
        <v>130</v>
      </c>
      <c r="K356" s="4">
        <v>81</v>
      </c>
      <c r="L356" s="4">
        <v>56</v>
      </c>
    </row>
    <row r="357" spans="1:12" x14ac:dyDescent="0.4">
      <c r="A357" s="4" t="s">
        <v>380</v>
      </c>
      <c r="B357" s="4" t="s">
        <v>25</v>
      </c>
      <c r="C357" s="4" t="s">
        <v>526</v>
      </c>
      <c r="D357" s="7">
        <v>23</v>
      </c>
      <c r="E357" s="4" t="s">
        <v>14</v>
      </c>
      <c r="F357" s="4">
        <v>168.4</v>
      </c>
      <c r="G357" s="4">
        <v>58.6</v>
      </c>
      <c r="H357" s="6">
        <f t="shared" si="5"/>
        <v>20.663954728307779</v>
      </c>
      <c r="I357" s="4">
        <v>66.5</v>
      </c>
      <c r="J357" s="4">
        <v>129</v>
      </c>
      <c r="K357" s="4">
        <v>57</v>
      </c>
      <c r="L357" s="4">
        <v>70</v>
      </c>
    </row>
    <row r="358" spans="1:12" x14ac:dyDescent="0.4">
      <c r="A358" s="4" t="s">
        <v>381</v>
      </c>
      <c r="B358" s="4" t="s">
        <v>25</v>
      </c>
      <c r="C358" s="4" t="s">
        <v>526</v>
      </c>
      <c r="D358" s="7">
        <v>23</v>
      </c>
      <c r="E358" s="4" t="s">
        <v>15</v>
      </c>
      <c r="F358" s="4">
        <v>169.1</v>
      </c>
      <c r="G358" s="4">
        <v>60.4</v>
      </c>
      <c r="H358" s="6">
        <f t="shared" si="5"/>
        <v>21.122714226812494</v>
      </c>
      <c r="I358" s="4">
        <v>75</v>
      </c>
      <c r="J358" s="4">
        <v>136</v>
      </c>
      <c r="K358" s="4">
        <v>83</v>
      </c>
      <c r="L358" s="4">
        <v>66</v>
      </c>
    </row>
    <row r="359" spans="1:12" x14ac:dyDescent="0.4">
      <c r="A359" s="4" t="s">
        <v>382</v>
      </c>
      <c r="B359" s="4" t="s">
        <v>25</v>
      </c>
      <c r="C359" s="4" t="s">
        <v>526</v>
      </c>
      <c r="D359" s="7">
        <v>25</v>
      </c>
      <c r="E359" s="4" t="s">
        <v>15</v>
      </c>
      <c r="F359" s="4">
        <v>175.1</v>
      </c>
      <c r="G359" s="4">
        <v>57.8</v>
      </c>
      <c r="H359" s="6">
        <f t="shared" si="5"/>
        <v>18.851918182675089</v>
      </c>
      <c r="I359" s="4">
        <v>64</v>
      </c>
      <c r="J359" s="4">
        <v>115</v>
      </c>
      <c r="K359" s="4">
        <v>70</v>
      </c>
      <c r="L359" s="4">
        <v>58</v>
      </c>
    </row>
    <row r="360" spans="1:12" x14ac:dyDescent="0.4">
      <c r="A360" s="4" t="s">
        <v>383</v>
      </c>
      <c r="B360" s="4" t="s">
        <v>25</v>
      </c>
      <c r="C360" s="4" t="s">
        <v>526</v>
      </c>
      <c r="D360" s="7">
        <v>34</v>
      </c>
      <c r="E360" s="4" t="s">
        <v>15</v>
      </c>
      <c r="F360" s="4">
        <v>173.5</v>
      </c>
      <c r="G360" s="4">
        <v>54.7</v>
      </c>
      <c r="H360" s="6">
        <f t="shared" si="5"/>
        <v>18.171399147904225</v>
      </c>
      <c r="I360" s="4">
        <v>65</v>
      </c>
      <c r="J360" s="4">
        <v>120</v>
      </c>
      <c r="K360" s="4">
        <v>64</v>
      </c>
      <c r="L360" s="4">
        <v>76</v>
      </c>
    </row>
    <row r="361" spans="1:12" x14ac:dyDescent="0.4">
      <c r="A361" s="4" t="s">
        <v>384</v>
      </c>
      <c r="B361" s="4" t="s">
        <v>25</v>
      </c>
      <c r="C361" s="4" t="s">
        <v>526</v>
      </c>
      <c r="D361" s="7">
        <v>22</v>
      </c>
      <c r="E361" s="4" t="s">
        <v>15</v>
      </c>
      <c r="F361" s="4">
        <v>179.2</v>
      </c>
      <c r="G361" s="4">
        <v>90.4</v>
      </c>
      <c r="H361" s="6">
        <f t="shared" si="5"/>
        <v>28.150908801020414</v>
      </c>
      <c r="I361" s="4">
        <v>88</v>
      </c>
      <c r="J361" s="4">
        <v>134</v>
      </c>
      <c r="K361" s="4">
        <v>75</v>
      </c>
      <c r="L361" s="4">
        <v>69</v>
      </c>
    </row>
    <row r="362" spans="1:12" x14ac:dyDescent="0.4">
      <c r="A362" s="4" t="s">
        <v>385</v>
      </c>
      <c r="B362" s="4" t="s">
        <v>25</v>
      </c>
      <c r="C362" s="4" t="s">
        <v>526</v>
      </c>
      <c r="D362" s="7">
        <v>22</v>
      </c>
      <c r="E362" s="4" t="s">
        <v>15</v>
      </c>
      <c r="F362" s="4">
        <v>174.3</v>
      </c>
      <c r="G362" s="4">
        <v>61.9</v>
      </c>
      <c r="H362" s="6">
        <f t="shared" si="5"/>
        <v>20.37491824522909</v>
      </c>
      <c r="I362" s="4">
        <v>72</v>
      </c>
      <c r="J362" s="4">
        <v>126</v>
      </c>
      <c r="K362" s="4">
        <v>68</v>
      </c>
      <c r="L362" s="4">
        <v>40</v>
      </c>
    </row>
    <row r="363" spans="1:12" x14ac:dyDescent="0.4">
      <c r="A363" s="4" t="s">
        <v>386</v>
      </c>
      <c r="B363" s="4" t="s">
        <v>25</v>
      </c>
      <c r="C363" s="4" t="s">
        <v>526</v>
      </c>
      <c r="D363" s="7">
        <v>22</v>
      </c>
      <c r="E363" s="4" t="s">
        <v>15</v>
      </c>
      <c r="F363" s="4">
        <v>163.69999999999999</v>
      </c>
      <c r="G363" s="4">
        <v>48</v>
      </c>
      <c r="H363" s="6">
        <f t="shared" si="5"/>
        <v>17.911991667938548</v>
      </c>
      <c r="I363" s="4">
        <v>63</v>
      </c>
      <c r="J363" s="4">
        <v>131</v>
      </c>
      <c r="K363" s="4">
        <v>69</v>
      </c>
      <c r="L363" s="4">
        <v>67</v>
      </c>
    </row>
    <row r="364" spans="1:12" x14ac:dyDescent="0.4">
      <c r="A364" s="4" t="s">
        <v>387</v>
      </c>
      <c r="B364" s="4" t="s">
        <v>25</v>
      </c>
      <c r="C364" s="4" t="s">
        <v>526</v>
      </c>
      <c r="D364" s="7">
        <v>28</v>
      </c>
      <c r="E364" s="4" t="s">
        <v>15</v>
      </c>
      <c r="F364" s="4">
        <v>176.6</v>
      </c>
      <c r="G364" s="4">
        <v>52.2</v>
      </c>
      <c r="H364" s="6">
        <f t="shared" si="5"/>
        <v>16.737442749609141</v>
      </c>
      <c r="I364" s="4">
        <v>63.5</v>
      </c>
      <c r="J364" s="4">
        <v>108</v>
      </c>
      <c r="K364" s="4">
        <v>64</v>
      </c>
      <c r="L364" s="4">
        <v>66</v>
      </c>
    </row>
    <row r="365" spans="1:12" x14ac:dyDescent="0.4">
      <c r="A365" s="4" t="s">
        <v>388</v>
      </c>
      <c r="B365" s="4" t="s">
        <v>25</v>
      </c>
      <c r="C365" s="4" t="s">
        <v>526</v>
      </c>
      <c r="D365" s="7">
        <v>28</v>
      </c>
      <c r="E365" s="4" t="s">
        <v>15</v>
      </c>
      <c r="F365" s="4">
        <v>177.9</v>
      </c>
      <c r="G365" s="4">
        <v>67.2</v>
      </c>
      <c r="H365" s="6">
        <f t="shared" si="5"/>
        <v>21.233294184447178</v>
      </c>
      <c r="I365" s="4">
        <v>75</v>
      </c>
      <c r="J365" s="4">
        <v>128</v>
      </c>
      <c r="K365" s="4">
        <v>69</v>
      </c>
      <c r="L365" s="4">
        <v>63</v>
      </c>
    </row>
    <row r="366" spans="1:12" x14ac:dyDescent="0.4">
      <c r="A366" s="4" t="s">
        <v>389</v>
      </c>
      <c r="B366" s="4" t="s">
        <v>25</v>
      </c>
      <c r="C366" s="4" t="s">
        <v>526</v>
      </c>
      <c r="D366" s="7">
        <v>28</v>
      </c>
      <c r="E366" s="4" t="s">
        <v>15</v>
      </c>
      <c r="F366" s="4">
        <v>174.8</v>
      </c>
      <c r="G366" s="4">
        <v>70.5</v>
      </c>
      <c r="H366" s="6">
        <f t="shared" si="5"/>
        <v>23.073116579130637</v>
      </c>
      <c r="I366" s="4">
        <v>78</v>
      </c>
      <c r="J366" s="4">
        <v>118</v>
      </c>
      <c r="K366" s="4">
        <v>59</v>
      </c>
      <c r="L366" s="4">
        <v>67</v>
      </c>
    </row>
    <row r="367" spans="1:12" x14ac:dyDescent="0.4">
      <c r="A367" s="4" t="s">
        <v>390</v>
      </c>
      <c r="B367" s="4" t="s">
        <v>25</v>
      </c>
      <c r="C367" s="4" t="s">
        <v>526</v>
      </c>
      <c r="D367" s="7">
        <v>28</v>
      </c>
      <c r="E367" s="4" t="s">
        <v>15</v>
      </c>
      <c r="F367" s="4">
        <v>176.2</v>
      </c>
      <c r="G367" s="4">
        <v>57.5</v>
      </c>
      <c r="H367" s="6">
        <f t="shared" si="5"/>
        <v>18.520641980207721</v>
      </c>
      <c r="I367" s="4">
        <v>65</v>
      </c>
      <c r="J367" s="4">
        <v>111</v>
      </c>
      <c r="K367" s="4">
        <v>68</v>
      </c>
      <c r="L367" s="4">
        <v>67</v>
      </c>
    </row>
    <row r="368" spans="1:12" x14ac:dyDescent="0.4">
      <c r="A368" s="4" t="s">
        <v>391</v>
      </c>
      <c r="B368" s="4" t="s">
        <v>25</v>
      </c>
      <c r="C368" s="4" t="s">
        <v>526</v>
      </c>
      <c r="D368" s="7">
        <v>33</v>
      </c>
      <c r="E368" s="4" t="s">
        <v>15</v>
      </c>
      <c r="F368" s="4">
        <v>185.4</v>
      </c>
      <c r="G368" s="4">
        <v>86.3</v>
      </c>
      <c r="H368" s="6">
        <f t="shared" si="5"/>
        <v>25.106798443902157</v>
      </c>
      <c r="I368" s="4">
        <v>90.5</v>
      </c>
      <c r="J368" s="4">
        <v>121</v>
      </c>
      <c r="K368" s="4">
        <v>59</v>
      </c>
      <c r="L368" s="4">
        <v>53</v>
      </c>
    </row>
    <row r="369" spans="1:12" x14ac:dyDescent="0.4">
      <c r="A369" s="4" t="s">
        <v>392</v>
      </c>
      <c r="B369" s="4" t="s">
        <v>25</v>
      </c>
      <c r="C369" s="4" t="s">
        <v>526</v>
      </c>
      <c r="D369" s="7">
        <v>35</v>
      </c>
      <c r="E369" s="4" t="s">
        <v>14</v>
      </c>
      <c r="F369" s="4">
        <v>172.6</v>
      </c>
      <c r="G369" s="4">
        <v>76.3</v>
      </c>
      <c r="H369" s="6">
        <f t="shared" si="5"/>
        <v>25.611968274726792</v>
      </c>
      <c r="I369" s="4">
        <v>82</v>
      </c>
      <c r="J369" s="4">
        <v>139</v>
      </c>
      <c r="K369" s="4">
        <v>66</v>
      </c>
      <c r="L369" s="4">
        <v>64</v>
      </c>
    </row>
    <row r="370" spans="1:12" x14ac:dyDescent="0.4">
      <c r="A370" s="4" t="s">
        <v>393</v>
      </c>
      <c r="B370" s="4" t="s">
        <v>25</v>
      </c>
      <c r="C370" s="4" t="s">
        <v>526</v>
      </c>
      <c r="D370" s="7">
        <v>27</v>
      </c>
      <c r="E370" s="4" t="s">
        <v>15</v>
      </c>
      <c r="F370" s="4">
        <v>165.1</v>
      </c>
      <c r="G370" s="4">
        <v>57.7</v>
      </c>
      <c r="H370" s="6">
        <f t="shared" si="5"/>
        <v>21.168089673457452</v>
      </c>
      <c r="I370" s="4">
        <v>60.8</v>
      </c>
      <c r="J370" s="4">
        <v>113</v>
      </c>
      <c r="K370" s="4">
        <v>74</v>
      </c>
      <c r="L370" s="4">
        <v>53</v>
      </c>
    </row>
    <row r="371" spans="1:12" x14ac:dyDescent="0.4">
      <c r="A371" s="4" t="s">
        <v>394</v>
      </c>
      <c r="B371" s="4" t="s">
        <v>25</v>
      </c>
      <c r="C371" s="4" t="s">
        <v>526</v>
      </c>
      <c r="D371" s="7">
        <v>23</v>
      </c>
      <c r="E371" s="4" t="s">
        <v>15</v>
      </c>
      <c r="F371" s="4">
        <v>170.5</v>
      </c>
      <c r="G371" s="4">
        <v>73.099999999999994</v>
      </c>
      <c r="H371" s="6">
        <f t="shared" si="5"/>
        <v>25.145982576689221</v>
      </c>
      <c r="I371" s="4">
        <v>86.5</v>
      </c>
      <c r="J371" s="4">
        <v>127</v>
      </c>
      <c r="K371" s="4">
        <v>64</v>
      </c>
      <c r="L371" s="4">
        <v>58</v>
      </c>
    </row>
    <row r="372" spans="1:12" x14ac:dyDescent="0.4">
      <c r="A372" s="4" t="s">
        <v>395</v>
      </c>
      <c r="B372" s="4" t="s">
        <v>25</v>
      </c>
      <c r="C372" s="4" t="s">
        <v>526</v>
      </c>
      <c r="D372" s="7">
        <v>27</v>
      </c>
      <c r="E372" s="4" t="s">
        <v>15</v>
      </c>
      <c r="F372" s="4">
        <v>169.1</v>
      </c>
      <c r="G372" s="4">
        <v>56.5</v>
      </c>
      <c r="H372" s="6">
        <f t="shared" si="5"/>
        <v>19.758830361173938</v>
      </c>
      <c r="I372" s="4">
        <v>66.5</v>
      </c>
      <c r="J372" s="4">
        <v>121</v>
      </c>
      <c r="K372" s="4">
        <v>73</v>
      </c>
      <c r="L372" s="4">
        <v>59</v>
      </c>
    </row>
    <row r="373" spans="1:12" x14ac:dyDescent="0.4">
      <c r="A373" s="4" t="s">
        <v>396</v>
      </c>
      <c r="B373" s="4" t="s">
        <v>25</v>
      </c>
      <c r="C373" s="4" t="s">
        <v>526</v>
      </c>
      <c r="D373" s="7">
        <v>27</v>
      </c>
      <c r="E373" s="4" t="s">
        <v>15</v>
      </c>
      <c r="F373" s="4">
        <v>175.5</v>
      </c>
      <c r="G373" s="4">
        <v>74</v>
      </c>
      <c r="H373" s="6">
        <f t="shared" si="5"/>
        <v>24.025779011534002</v>
      </c>
      <c r="I373" s="4">
        <v>82</v>
      </c>
      <c r="J373" s="4">
        <v>116</v>
      </c>
      <c r="K373" s="4">
        <v>79</v>
      </c>
      <c r="L373" s="4">
        <v>79</v>
      </c>
    </row>
    <row r="374" spans="1:12" x14ac:dyDescent="0.4">
      <c r="A374" s="4" t="s">
        <v>397</v>
      </c>
      <c r="B374" s="4" t="s">
        <v>25</v>
      </c>
      <c r="C374" s="4" t="s">
        <v>526</v>
      </c>
      <c r="D374" s="7">
        <v>29</v>
      </c>
      <c r="E374" s="4" t="s">
        <v>14</v>
      </c>
      <c r="F374" s="4">
        <v>170.4</v>
      </c>
      <c r="G374" s="4">
        <v>62.3</v>
      </c>
      <c r="H374" s="6">
        <f t="shared" si="5"/>
        <v>21.456005201789768</v>
      </c>
      <c r="I374" s="4">
        <v>73</v>
      </c>
      <c r="J374" s="4">
        <v>127</v>
      </c>
      <c r="K374" s="4">
        <v>71</v>
      </c>
      <c r="L374" s="4">
        <v>56</v>
      </c>
    </row>
    <row r="375" spans="1:12" x14ac:dyDescent="0.4">
      <c r="A375" s="4" t="s">
        <v>398</v>
      </c>
      <c r="B375" s="4" t="s">
        <v>25</v>
      </c>
      <c r="C375" s="4" t="s">
        <v>526</v>
      </c>
      <c r="D375" s="7">
        <v>65</v>
      </c>
      <c r="E375" s="4" t="s">
        <v>15</v>
      </c>
      <c r="F375" s="4">
        <v>169.9</v>
      </c>
      <c r="G375" s="4">
        <v>63.4</v>
      </c>
      <c r="H375" s="6">
        <f t="shared" si="5"/>
        <v>21.96354813152216</v>
      </c>
      <c r="I375" s="4">
        <v>77.599999999999994</v>
      </c>
      <c r="J375" s="4">
        <v>122</v>
      </c>
      <c r="K375" s="4">
        <v>74</v>
      </c>
      <c r="L375" s="4">
        <v>59</v>
      </c>
    </row>
    <row r="376" spans="1:12" x14ac:dyDescent="0.4">
      <c r="A376" s="4" t="s">
        <v>399</v>
      </c>
      <c r="B376" s="4" t="s">
        <v>25</v>
      </c>
      <c r="C376" s="4" t="s">
        <v>526</v>
      </c>
      <c r="D376" s="7">
        <v>62</v>
      </c>
      <c r="E376" s="4" t="s">
        <v>15</v>
      </c>
      <c r="F376" s="4">
        <v>168.6</v>
      </c>
      <c r="G376" s="4">
        <v>81.900000000000006</v>
      </c>
      <c r="H376" s="6">
        <f t="shared" si="5"/>
        <v>28.811691847874268</v>
      </c>
      <c r="I376" s="4">
        <v>89.9</v>
      </c>
      <c r="J376" s="4">
        <v>145</v>
      </c>
      <c r="K376" s="4">
        <v>79</v>
      </c>
      <c r="L376" s="4">
        <v>78</v>
      </c>
    </row>
    <row r="377" spans="1:12" x14ac:dyDescent="0.4">
      <c r="A377" s="4" t="s">
        <v>400</v>
      </c>
      <c r="B377" s="4" t="s">
        <v>25</v>
      </c>
      <c r="C377" s="4" t="s">
        <v>526</v>
      </c>
      <c r="D377" s="7">
        <v>67</v>
      </c>
      <c r="E377" s="4" t="s">
        <v>15</v>
      </c>
      <c r="F377" s="4">
        <v>164.2</v>
      </c>
      <c r="G377" s="4">
        <v>74.5</v>
      </c>
      <c r="H377" s="6">
        <f t="shared" si="5"/>
        <v>27.631850288038862</v>
      </c>
      <c r="I377" s="4">
        <v>86</v>
      </c>
      <c r="J377" s="4">
        <v>176</v>
      </c>
      <c r="K377" s="4">
        <v>105</v>
      </c>
      <c r="L377" s="4">
        <v>74</v>
      </c>
    </row>
    <row r="378" spans="1:12" x14ac:dyDescent="0.4">
      <c r="A378" s="4" t="s">
        <v>401</v>
      </c>
      <c r="B378" s="4" t="s">
        <v>25</v>
      </c>
      <c r="C378" s="4" t="s">
        <v>526</v>
      </c>
      <c r="D378" s="7">
        <v>63</v>
      </c>
      <c r="E378" s="4" t="s">
        <v>15</v>
      </c>
      <c r="F378" s="4">
        <v>183.5</v>
      </c>
      <c r="G378" s="4">
        <v>89.8</v>
      </c>
      <c r="H378" s="6">
        <f t="shared" si="5"/>
        <v>26.668844523309254</v>
      </c>
      <c r="I378" s="4">
        <v>97</v>
      </c>
      <c r="J378" s="4">
        <v>161</v>
      </c>
      <c r="K378" s="4">
        <v>90</v>
      </c>
      <c r="L378" s="4">
        <v>58</v>
      </c>
    </row>
    <row r="379" spans="1:12" x14ac:dyDescent="0.4">
      <c r="A379" s="4" t="s">
        <v>402</v>
      </c>
      <c r="B379" s="4" t="s">
        <v>25</v>
      </c>
      <c r="C379" s="4" t="s">
        <v>526</v>
      </c>
      <c r="D379" s="7">
        <v>62</v>
      </c>
      <c r="E379" s="4" t="s">
        <v>14</v>
      </c>
      <c r="F379" s="4">
        <v>164.5</v>
      </c>
      <c r="G379" s="4">
        <v>63.5</v>
      </c>
      <c r="H379" s="6">
        <f t="shared" si="5"/>
        <v>23.466154229912881</v>
      </c>
      <c r="I379" s="4">
        <v>80</v>
      </c>
      <c r="J379" s="4">
        <v>140</v>
      </c>
      <c r="K379" s="4">
        <v>98</v>
      </c>
      <c r="L379" s="4">
        <v>60</v>
      </c>
    </row>
    <row r="380" spans="1:12" x14ac:dyDescent="0.4">
      <c r="A380" s="4" t="s">
        <v>403</v>
      </c>
      <c r="B380" s="4" t="s">
        <v>25</v>
      </c>
      <c r="C380" s="4" t="s">
        <v>526</v>
      </c>
      <c r="D380" s="7">
        <v>59</v>
      </c>
      <c r="E380" s="4" t="s">
        <v>15</v>
      </c>
      <c r="F380" s="4">
        <v>178.1</v>
      </c>
      <c r="G380" s="4">
        <v>79.5</v>
      </c>
      <c r="H380" s="6">
        <f t="shared" si="5"/>
        <v>25.063359858459801</v>
      </c>
      <c r="I380" s="4">
        <v>86</v>
      </c>
      <c r="J380" s="4">
        <v>138</v>
      </c>
      <c r="K380" s="4">
        <v>84</v>
      </c>
      <c r="L380" s="4">
        <v>66</v>
      </c>
    </row>
    <row r="381" spans="1:12" x14ac:dyDescent="0.4">
      <c r="A381" s="4" t="s">
        <v>404</v>
      </c>
      <c r="B381" s="4" t="s">
        <v>25</v>
      </c>
      <c r="C381" s="4" t="s">
        <v>526</v>
      </c>
      <c r="D381" s="7">
        <v>61</v>
      </c>
      <c r="E381" s="4" t="s">
        <v>15</v>
      </c>
      <c r="F381" s="4">
        <v>176.3</v>
      </c>
      <c r="G381" s="4">
        <v>74.8</v>
      </c>
      <c r="H381" s="6">
        <f t="shared" si="5"/>
        <v>24.065615479724553</v>
      </c>
      <c r="I381" s="4">
        <v>79</v>
      </c>
      <c r="J381" s="4">
        <v>149</v>
      </c>
      <c r="K381" s="4">
        <v>93</v>
      </c>
      <c r="L381" s="4">
        <v>59</v>
      </c>
    </row>
    <row r="382" spans="1:12" x14ac:dyDescent="0.4">
      <c r="A382" s="4" t="s">
        <v>405</v>
      </c>
      <c r="B382" s="4" t="s">
        <v>25</v>
      </c>
      <c r="C382" s="4" t="s">
        <v>526</v>
      </c>
      <c r="D382" s="7">
        <v>53</v>
      </c>
      <c r="E382" s="4" t="s">
        <v>15</v>
      </c>
      <c r="F382" s="4">
        <v>172.7</v>
      </c>
      <c r="G382" s="4">
        <v>90</v>
      </c>
      <c r="H382" s="6">
        <f t="shared" si="5"/>
        <v>30.175733412818456</v>
      </c>
      <c r="I382" s="4">
        <v>98.5</v>
      </c>
      <c r="J382" s="4">
        <v>127</v>
      </c>
      <c r="K382" s="4">
        <v>85</v>
      </c>
      <c r="L382" s="4">
        <v>72</v>
      </c>
    </row>
    <row r="383" spans="1:12" x14ac:dyDescent="0.4">
      <c r="A383" s="4" t="s">
        <v>406</v>
      </c>
      <c r="B383" s="4" t="s">
        <v>25</v>
      </c>
      <c r="C383" s="4" t="s">
        <v>526</v>
      </c>
      <c r="D383" s="7">
        <v>57</v>
      </c>
      <c r="E383" s="4" t="s">
        <v>14</v>
      </c>
      <c r="F383" s="4">
        <v>184.9</v>
      </c>
      <c r="G383" s="4">
        <v>92.2</v>
      </c>
      <c r="H383" s="6">
        <f t="shared" si="5"/>
        <v>26.968519080227253</v>
      </c>
      <c r="I383" s="4">
        <v>93</v>
      </c>
      <c r="J383" s="4">
        <v>153</v>
      </c>
      <c r="K383" s="4">
        <v>93</v>
      </c>
      <c r="L383" s="4">
        <v>71</v>
      </c>
    </row>
    <row r="384" spans="1:12" x14ac:dyDescent="0.4">
      <c r="A384" s="4" t="s">
        <v>407</v>
      </c>
      <c r="B384" s="4" t="s">
        <v>25</v>
      </c>
      <c r="C384" s="4" t="s">
        <v>526</v>
      </c>
      <c r="D384" s="7">
        <v>52</v>
      </c>
      <c r="E384" s="4" t="s">
        <v>15</v>
      </c>
      <c r="F384" s="4">
        <v>176.4</v>
      </c>
      <c r="G384" s="4">
        <v>79.2</v>
      </c>
      <c r="H384" s="6">
        <f t="shared" si="5"/>
        <v>25.452357813873849</v>
      </c>
      <c r="I384" s="4">
        <v>88.9</v>
      </c>
      <c r="J384" s="4">
        <v>177</v>
      </c>
      <c r="K384" s="4">
        <v>120</v>
      </c>
      <c r="L384" s="4">
        <v>84</v>
      </c>
    </row>
    <row r="385" spans="1:12" x14ac:dyDescent="0.4">
      <c r="A385" s="4" t="s">
        <v>408</v>
      </c>
      <c r="B385" s="4" t="s">
        <v>25</v>
      </c>
      <c r="C385" s="4" t="s">
        <v>526</v>
      </c>
      <c r="D385" s="7">
        <v>52</v>
      </c>
      <c r="E385" s="4" t="s">
        <v>14</v>
      </c>
      <c r="F385" s="4">
        <v>185.3</v>
      </c>
      <c r="G385" s="4">
        <v>100.6</v>
      </c>
      <c r="H385" s="6">
        <f t="shared" si="5"/>
        <v>29.298618450732153</v>
      </c>
      <c r="I385" s="4">
        <v>97.5</v>
      </c>
      <c r="J385" s="4">
        <v>119</v>
      </c>
      <c r="K385" s="4">
        <v>83</v>
      </c>
      <c r="L385" s="4">
        <v>64</v>
      </c>
    </row>
    <row r="386" spans="1:12" x14ac:dyDescent="0.4">
      <c r="A386" s="4" t="s">
        <v>409</v>
      </c>
      <c r="B386" s="4" t="s">
        <v>25</v>
      </c>
      <c r="C386" s="4" t="s">
        <v>526</v>
      </c>
      <c r="D386" s="7">
        <v>59</v>
      </c>
      <c r="E386" s="4" t="s">
        <v>15</v>
      </c>
      <c r="F386" s="4">
        <v>175.7</v>
      </c>
      <c r="G386" s="4">
        <v>68</v>
      </c>
      <c r="H386" s="6">
        <f t="shared" si="5"/>
        <v>22.027509119550746</v>
      </c>
      <c r="I386" s="4">
        <v>82</v>
      </c>
      <c r="J386" s="4">
        <v>154</v>
      </c>
      <c r="K386" s="4">
        <v>97</v>
      </c>
      <c r="L386" s="4">
        <v>63</v>
      </c>
    </row>
    <row r="387" spans="1:12" x14ac:dyDescent="0.4">
      <c r="A387" s="4" t="s">
        <v>410</v>
      </c>
      <c r="B387" s="4" t="s">
        <v>25</v>
      </c>
      <c r="C387" s="4" t="s">
        <v>526</v>
      </c>
      <c r="D387" s="7">
        <v>61</v>
      </c>
      <c r="E387" s="4" t="s">
        <v>15</v>
      </c>
      <c r="F387" s="4">
        <v>171.2</v>
      </c>
      <c r="G387" s="4">
        <v>58.4</v>
      </c>
      <c r="H387" s="6">
        <f t="shared" ref="H387:H450" si="6">G387/(F387/100)^2</f>
        <v>19.92532098873264</v>
      </c>
      <c r="I387" s="4">
        <v>72</v>
      </c>
      <c r="J387" s="4">
        <v>113</v>
      </c>
      <c r="K387" s="4">
        <v>69</v>
      </c>
      <c r="L387" s="4">
        <v>65</v>
      </c>
    </row>
    <row r="388" spans="1:12" x14ac:dyDescent="0.4">
      <c r="A388" s="4" t="s">
        <v>411</v>
      </c>
      <c r="B388" s="4" t="s">
        <v>25</v>
      </c>
      <c r="C388" s="4" t="s">
        <v>526</v>
      </c>
      <c r="D388" s="7">
        <v>53</v>
      </c>
      <c r="E388" s="4" t="s">
        <v>15</v>
      </c>
      <c r="F388" s="4">
        <v>162</v>
      </c>
      <c r="G388" s="4">
        <v>62.7</v>
      </c>
      <c r="H388" s="6">
        <f t="shared" si="6"/>
        <v>23.891175125743022</v>
      </c>
      <c r="I388" s="4">
        <v>84</v>
      </c>
      <c r="J388" s="4">
        <v>138</v>
      </c>
      <c r="K388" s="4">
        <v>82</v>
      </c>
      <c r="L388" s="4">
        <v>53</v>
      </c>
    </row>
    <row r="389" spans="1:12" x14ac:dyDescent="0.4">
      <c r="A389" s="4" t="s">
        <v>412</v>
      </c>
      <c r="B389" s="4" t="s">
        <v>25</v>
      </c>
      <c r="C389" s="4" t="s">
        <v>526</v>
      </c>
      <c r="D389" s="7">
        <v>48</v>
      </c>
      <c r="E389" s="4" t="s">
        <v>15</v>
      </c>
      <c r="F389" s="4">
        <v>188.1</v>
      </c>
      <c r="G389" s="4">
        <v>73.2</v>
      </c>
      <c r="H389" s="6">
        <f t="shared" si="6"/>
        <v>20.68871371314081</v>
      </c>
      <c r="I389" s="4">
        <v>77.900000000000006</v>
      </c>
      <c r="J389" s="4">
        <v>91</v>
      </c>
      <c r="K389" s="4">
        <v>50</v>
      </c>
      <c r="L389" s="4">
        <v>61</v>
      </c>
    </row>
    <row r="390" spans="1:12" x14ac:dyDescent="0.4">
      <c r="A390" s="4" t="s">
        <v>413</v>
      </c>
      <c r="B390" s="4" t="s">
        <v>25</v>
      </c>
      <c r="C390" s="4" t="s">
        <v>526</v>
      </c>
      <c r="D390" s="7">
        <v>44</v>
      </c>
      <c r="E390" s="4" t="s">
        <v>14</v>
      </c>
      <c r="F390" s="4">
        <v>163.9</v>
      </c>
      <c r="G390" s="4">
        <v>52.4</v>
      </c>
      <c r="H390" s="6">
        <f t="shared" si="6"/>
        <v>19.506231757113166</v>
      </c>
      <c r="I390" s="4">
        <v>69</v>
      </c>
      <c r="J390" s="4">
        <v>120</v>
      </c>
      <c r="K390" s="4">
        <v>72</v>
      </c>
      <c r="L390" s="4">
        <v>71</v>
      </c>
    </row>
    <row r="391" spans="1:12" x14ac:dyDescent="0.4">
      <c r="A391" s="4" t="s">
        <v>414</v>
      </c>
      <c r="B391" s="4" t="s">
        <v>25</v>
      </c>
      <c r="C391" s="4" t="s">
        <v>526</v>
      </c>
      <c r="D391" s="7">
        <v>41</v>
      </c>
      <c r="E391" s="4" t="s">
        <v>15</v>
      </c>
      <c r="F391" s="4">
        <v>172.5</v>
      </c>
      <c r="G391" s="4">
        <v>59.3</v>
      </c>
      <c r="H391" s="6">
        <f t="shared" si="6"/>
        <v>19.928586431421966</v>
      </c>
      <c r="I391" s="4">
        <v>74.5</v>
      </c>
      <c r="J391" s="4">
        <v>129</v>
      </c>
      <c r="K391" s="4">
        <v>70</v>
      </c>
      <c r="L391" s="4">
        <v>57</v>
      </c>
    </row>
    <row r="392" spans="1:12" x14ac:dyDescent="0.4">
      <c r="A392" s="4" t="s">
        <v>415</v>
      </c>
      <c r="B392" s="4" t="s">
        <v>25</v>
      </c>
      <c r="C392" s="4" t="s">
        <v>526</v>
      </c>
      <c r="D392" s="7">
        <v>44</v>
      </c>
      <c r="E392" s="4" t="s">
        <v>15</v>
      </c>
      <c r="F392" s="4">
        <v>172.1</v>
      </c>
      <c r="G392" s="4">
        <v>54.1</v>
      </c>
      <c r="H392" s="6">
        <f t="shared" si="6"/>
        <v>18.265666522949747</v>
      </c>
      <c r="I392" s="4">
        <v>68</v>
      </c>
      <c r="J392" s="4">
        <v>107</v>
      </c>
      <c r="K392" s="4">
        <v>61</v>
      </c>
      <c r="L392" s="4">
        <v>61</v>
      </c>
    </row>
    <row r="393" spans="1:12" x14ac:dyDescent="0.4">
      <c r="A393" s="4" t="s">
        <v>416</v>
      </c>
      <c r="B393" s="4" t="s">
        <v>25</v>
      </c>
      <c r="C393" s="4" t="s">
        <v>526</v>
      </c>
      <c r="D393" s="7">
        <v>43</v>
      </c>
      <c r="E393" s="4" t="s">
        <v>15</v>
      </c>
      <c r="F393" s="4">
        <v>180.5</v>
      </c>
      <c r="G393" s="4">
        <v>81.2</v>
      </c>
      <c r="H393" s="6">
        <f t="shared" si="6"/>
        <v>24.923074562042956</v>
      </c>
      <c r="I393" s="4">
        <v>87</v>
      </c>
      <c r="J393" s="4">
        <v>123</v>
      </c>
      <c r="K393" s="4">
        <v>83</v>
      </c>
      <c r="L393" s="4">
        <v>71</v>
      </c>
    </row>
    <row r="394" spans="1:12" x14ac:dyDescent="0.4">
      <c r="A394" s="4" t="s">
        <v>417</v>
      </c>
      <c r="B394" s="4" t="s">
        <v>25</v>
      </c>
      <c r="C394" s="4" t="s">
        <v>526</v>
      </c>
      <c r="D394" s="7">
        <v>42</v>
      </c>
      <c r="E394" s="4" t="s">
        <v>15</v>
      </c>
      <c r="F394" s="4">
        <v>170.8</v>
      </c>
      <c r="G394" s="4">
        <v>81.7</v>
      </c>
      <c r="H394" s="6">
        <f t="shared" si="6"/>
        <v>28.005693005501037</v>
      </c>
      <c r="I394" s="4">
        <v>97.8</v>
      </c>
      <c r="J394" s="4">
        <v>125</v>
      </c>
      <c r="K394" s="4">
        <v>83</v>
      </c>
      <c r="L394" s="4">
        <v>79</v>
      </c>
    </row>
    <row r="395" spans="1:12" x14ac:dyDescent="0.4">
      <c r="A395" s="4" t="s">
        <v>418</v>
      </c>
      <c r="B395" s="4" t="s">
        <v>25</v>
      </c>
      <c r="C395" s="4" t="s">
        <v>526</v>
      </c>
      <c r="D395" s="7">
        <v>38</v>
      </c>
      <c r="E395" s="4" t="s">
        <v>15</v>
      </c>
      <c r="F395" s="4">
        <v>177.5</v>
      </c>
      <c r="G395" s="4">
        <v>74</v>
      </c>
      <c r="H395" s="6">
        <f t="shared" si="6"/>
        <v>23.487403292997424</v>
      </c>
      <c r="I395" s="4">
        <v>80.8</v>
      </c>
      <c r="J395" s="4">
        <v>121</v>
      </c>
      <c r="K395" s="4">
        <v>77</v>
      </c>
      <c r="L395" s="4">
        <v>80</v>
      </c>
    </row>
    <row r="396" spans="1:12" x14ac:dyDescent="0.4">
      <c r="A396" s="4" t="s">
        <v>419</v>
      </c>
      <c r="B396" s="4" t="s">
        <v>25</v>
      </c>
      <c r="C396" s="4" t="s">
        <v>526</v>
      </c>
      <c r="D396" s="7">
        <v>39</v>
      </c>
      <c r="E396" s="4" t="s">
        <v>14</v>
      </c>
      <c r="F396" s="4">
        <v>174.7</v>
      </c>
      <c r="G396" s="4">
        <v>89</v>
      </c>
      <c r="H396" s="6">
        <f t="shared" si="6"/>
        <v>29.161119773893201</v>
      </c>
      <c r="I396" s="4">
        <v>97</v>
      </c>
      <c r="J396" s="4">
        <v>150</v>
      </c>
      <c r="K396" s="4">
        <v>89</v>
      </c>
      <c r="L396" s="4">
        <v>71</v>
      </c>
    </row>
    <row r="397" spans="1:12" x14ac:dyDescent="0.4">
      <c r="A397" s="4" t="s">
        <v>420</v>
      </c>
      <c r="B397" s="4" t="s">
        <v>25</v>
      </c>
      <c r="C397" s="4" t="s">
        <v>526</v>
      </c>
      <c r="D397" s="7">
        <v>35</v>
      </c>
      <c r="E397" s="4" t="s">
        <v>15</v>
      </c>
      <c r="F397" s="4">
        <v>185.8</v>
      </c>
      <c r="G397" s="4">
        <v>81.3</v>
      </c>
      <c r="H397" s="6">
        <f t="shared" si="6"/>
        <v>23.550445459717437</v>
      </c>
      <c r="I397" s="4">
        <v>83.4</v>
      </c>
      <c r="J397" s="4">
        <v>114</v>
      </c>
      <c r="K397" s="4">
        <v>67</v>
      </c>
      <c r="L397" s="4">
        <v>61</v>
      </c>
    </row>
    <row r="398" spans="1:12" x14ac:dyDescent="0.4">
      <c r="A398" s="4" t="s">
        <v>421</v>
      </c>
      <c r="B398" s="4" t="s">
        <v>25</v>
      </c>
      <c r="C398" s="4" t="s">
        <v>526</v>
      </c>
      <c r="D398" s="7">
        <v>41</v>
      </c>
      <c r="E398" s="4" t="s">
        <v>15</v>
      </c>
      <c r="F398" s="4">
        <v>171.9</v>
      </c>
      <c r="G398" s="4">
        <v>90</v>
      </c>
      <c r="H398" s="6">
        <f t="shared" si="6"/>
        <v>30.457254765798936</v>
      </c>
      <c r="I398" s="4">
        <v>103</v>
      </c>
      <c r="J398" s="4">
        <v>127</v>
      </c>
      <c r="K398" s="4">
        <v>78</v>
      </c>
      <c r="L398" s="4">
        <v>62</v>
      </c>
    </row>
    <row r="399" spans="1:12" x14ac:dyDescent="0.4">
      <c r="A399" s="4" t="s">
        <v>422</v>
      </c>
      <c r="B399" s="4" t="s">
        <v>25</v>
      </c>
      <c r="C399" s="4" t="s">
        <v>526</v>
      </c>
      <c r="D399" s="7">
        <v>36</v>
      </c>
      <c r="E399" s="4" t="s">
        <v>14</v>
      </c>
      <c r="F399" s="4">
        <v>172</v>
      </c>
      <c r="G399" s="4">
        <v>52.6</v>
      </c>
      <c r="H399" s="6">
        <f t="shared" si="6"/>
        <v>17.77988101676582</v>
      </c>
      <c r="I399" s="4">
        <v>63</v>
      </c>
      <c r="J399" s="4">
        <v>111</v>
      </c>
      <c r="K399" s="4">
        <v>71</v>
      </c>
      <c r="L399" s="4">
        <v>85</v>
      </c>
    </row>
    <row r="400" spans="1:12" x14ac:dyDescent="0.4">
      <c r="A400" s="4" t="s">
        <v>423</v>
      </c>
      <c r="B400" s="4" t="s">
        <v>25</v>
      </c>
      <c r="C400" s="4" t="s">
        <v>526</v>
      </c>
      <c r="D400" s="7">
        <v>34</v>
      </c>
      <c r="E400" s="4" t="s">
        <v>15</v>
      </c>
      <c r="F400" s="4">
        <v>164</v>
      </c>
      <c r="G400" s="4">
        <v>63.8</v>
      </c>
      <c r="H400" s="6">
        <f t="shared" si="6"/>
        <v>23.720999405116004</v>
      </c>
      <c r="I400" s="4">
        <v>78.2</v>
      </c>
      <c r="J400" s="4">
        <v>129</v>
      </c>
      <c r="K400" s="4">
        <v>64</v>
      </c>
      <c r="L400" s="4">
        <v>59</v>
      </c>
    </row>
    <row r="401" spans="1:12" x14ac:dyDescent="0.4">
      <c r="A401" s="4" t="s">
        <v>424</v>
      </c>
      <c r="B401" s="4" t="s">
        <v>25</v>
      </c>
      <c r="C401" s="4" t="s">
        <v>526</v>
      </c>
      <c r="D401" s="7">
        <v>43</v>
      </c>
      <c r="E401" s="4" t="s">
        <v>15</v>
      </c>
      <c r="F401" s="4">
        <v>174.7</v>
      </c>
      <c r="G401" s="4">
        <v>94</v>
      </c>
      <c r="H401" s="6">
        <f t="shared" si="6"/>
        <v>30.799384929729896</v>
      </c>
      <c r="I401" s="4">
        <v>94</v>
      </c>
      <c r="J401" s="4">
        <v>129</v>
      </c>
      <c r="K401" s="4">
        <v>83</v>
      </c>
      <c r="L401" s="4">
        <v>76</v>
      </c>
    </row>
    <row r="402" spans="1:12" x14ac:dyDescent="0.4">
      <c r="A402" s="4" t="s">
        <v>425</v>
      </c>
      <c r="B402" s="4" t="s">
        <v>25</v>
      </c>
      <c r="C402" s="4" t="s">
        <v>526</v>
      </c>
      <c r="D402" s="7">
        <v>39</v>
      </c>
      <c r="E402" s="4" t="s">
        <v>15</v>
      </c>
      <c r="F402" s="4">
        <v>171.9</v>
      </c>
      <c r="G402" s="4">
        <v>75.2</v>
      </c>
      <c r="H402" s="6">
        <f t="shared" si="6"/>
        <v>25.448728426534224</v>
      </c>
      <c r="I402" s="4">
        <v>84</v>
      </c>
      <c r="J402" s="4">
        <v>111</v>
      </c>
      <c r="K402" s="4">
        <v>73</v>
      </c>
      <c r="L402" s="4">
        <v>61</v>
      </c>
    </row>
    <row r="403" spans="1:12" x14ac:dyDescent="0.4">
      <c r="A403" s="4" t="s">
        <v>426</v>
      </c>
      <c r="B403" s="4" t="s">
        <v>25</v>
      </c>
      <c r="C403" s="4" t="s">
        <v>526</v>
      </c>
      <c r="D403" s="7">
        <v>33</v>
      </c>
      <c r="E403" s="4" t="s">
        <v>15</v>
      </c>
      <c r="F403" s="4">
        <v>169.7</v>
      </c>
      <c r="G403" s="4">
        <v>70.599999999999994</v>
      </c>
      <c r="H403" s="6">
        <f t="shared" si="6"/>
        <v>24.515514744206996</v>
      </c>
      <c r="I403" s="4">
        <v>80.5</v>
      </c>
      <c r="J403" s="4">
        <v>113</v>
      </c>
      <c r="K403" s="4">
        <v>59</v>
      </c>
      <c r="L403" s="4">
        <v>82</v>
      </c>
    </row>
    <row r="404" spans="1:12" x14ac:dyDescent="0.4">
      <c r="A404" s="4" t="s">
        <v>427</v>
      </c>
      <c r="B404" s="4" t="s">
        <v>25</v>
      </c>
      <c r="C404" s="4" t="s">
        <v>526</v>
      </c>
      <c r="D404" s="7">
        <v>32</v>
      </c>
      <c r="E404" s="4" t="s">
        <v>15</v>
      </c>
      <c r="F404" s="4">
        <v>176.3</v>
      </c>
      <c r="G404" s="4">
        <v>71.400000000000006</v>
      </c>
      <c r="H404" s="6">
        <f t="shared" si="6"/>
        <v>22.971723867009803</v>
      </c>
      <c r="I404" s="4">
        <v>78</v>
      </c>
      <c r="J404" s="4">
        <v>117</v>
      </c>
      <c r="K404" s="4">
        <v>62</v>
      </c>
      <c r="L404" s="4">
        <v>58</v>
      </c>
    </row>
    <row r="405" spans="1:12" x14ac:dyDescent="0.4">
      <c r="A405" s="4" t="s">
        <v>428</v>
      </c>
      <c r="B405" s="4" t="s">
        <v>25</v>
      </c>
      <c r="C405" s="4" t="s">
        <v>526</v>
      </c>
      <c r="D405" s="7">
        <v>34</v>
      </c>
      <c r="E405" s="4" t="s">
        <v>14</v>
      </c>
      <c r="F405" s="4">
        <v>167.6</v>
      </c>
      <c r="G405" s="4">
        <v>61.5</v>
      </c>
      <c r="H405" s="6">
        <f t="shared" si="6"/>
        <v>21.894099486788068</v>
      </c>
      <c r="I405" s="4">
        <v>68</v>
      </c>
      <c r="J405" s="4">
        <v>137</v>
      </c>
      <c r="K405" s="4">
        <v>78</v>
      </c>
      <c r="L405" s="4">
        <v>50</v>
      </c>
    </row>
    <row r="406" spans="1:12" x14ac:dyDescent="0.4">
      <c r="A406" s="4" t="s">
        <v>429</v>
      </c>
      <c r="B406" s="4" t="s">
        <v>25</v>
      </c>
      <c r="C406" s="4" t="s">
        <v>526</v>
      </c>
      <c r="D406" s="7">
        <v>35</v>
      </c>
      <c r="E406" s="4" t="s">
        <v>14</v>
      </c>
      <c r="F406" s="4">
        <v>173.3</v>
      </c>
      <c r="G406" s="4">
        <v>85</v>
      </c>
      <c r="H406" s="6">
        <f t="shared" si="6"/>
        <v>28.302304573419335</v>
      </c>
      <c r="I406" s="4">
        <v>92</v>
      </c>
      <c r="J406" s="4">
        <v>117</v>
      </c>
      <c r="K406" s="4">
        <v>76</v>
      </c>
      <c r="L406" s="4">
        <v>58</v>
      </c>
    </row>
    <row r="407" spans="1:12" x14ac:dyDescent="0.4">
      <c r="A407" s="4" t="s">
        <v>430</v>
      </c>
      <c r="B407" s="4" t="s">
        <v>25</v>
      </c>
      <c r="C407" s="4" t="s">
        <v>526</v>
      </c>
      <c r="D407" s="7">
        <v>40</v>
      </c>
      <c r="E407" s="4" t="s">
        <v>14</v>
      </c>
      <c r="F407" s="4">
        <v>174.1</v>
      </c>
      <c r="G407" s="4">
        <v>69.099999999999994</v>
      </c>
      <c r="H407" s="6">
        <f t="shared" si="6"/>
        <v>22.797147288376657</v>
      </c>
      <c r="I407" s="4">
        <v>82</v>
      </c>
      <c r="J407" s="4">
        <v>133</v>
      </c>
      <c r="K407" s="4">
        <v>84</v>
      </c>
      <c r="L407" s="4">
        <v>72</v>
      </c>
    </row>
    <row r="408" spans="1:12" x14ac:dyDescent="0.4">
      <c r="A408" s="4" t="s">
        <v>431</v>
      </c>
      <c r="B408" s="4" t="s">
        <v>25</v>
      </c>
      <c r="C408" s="4" t="s">
        <v>526</v>
      </c>
      <c r="D408" s="7">
        <v>30</v>
      </c>
      <c r="E408" s="4" t="s">
        <v>15</v>
      </c>
      <c r="F408" s="4">
        <v>178</v>
      </c>
      <c r="G408" s="4">
        <v>62.1</v>
      </c>
      <c r="H408" s="6">
        <f t="shared" si="6"/>
        <v>19.599798005302361</v>
      </c>
      <c r="I408" s="4">
        <v>71.900000000000006</v>
      </c>
      <c r="J408" s="4">
        <v>115</v>
      </c>
      <c r="K408" s="4">
        <v>74</v>
      </c>
      <c r="L408" s="4">
        <v>55</v>
      </c>
    </row>
    <row r="409" spans="1:12" x14ac:dyDescent="0.4">
      <c r="A409" s="4" t="s">
        <v>432</v>
      </c>
      <c r="B409" s="4" t="s">
        <v>25</v>
      </c>
      <c r="C409" s="4" t="s">
        <v>526</v>
      </c>
      <c r="D409" s="7">
        <v>32</v>
      </c>
      <c r="E409" s="4" t="s">
        <v>15</v>
      </c>
      <c r="F409" s="4">
        <v>167.9</v>
      </c>
      <c r="G409" s="4">
        <v>61</v>
      </c>
      <c r="H409" s="6">
        <f t="shared" si="6"/>
        <v>21.638564320277709</v>
      </c>
      <c r="I409" s="4">
        <v>71.5</v>
      </c>
      <c r="J409" s="4">
        <v>118</v>
      </c>
      <c r="K409" s="4">
        <v>65</v>
      </c>
      <c r="L409" s="4">
        <v>50</v>
      </c>
    </row>
    <row r="410" spans="1:12" x14ac:dyDescent="0.4">
      <c r="A410" s="4" t="s">
        <v>433</v>
      </c>
      <c r="B410" s="4" t="s">
        <v>25</v>
      </c>
      <c r="C410" s="4" t="s">
        <v>527</v>
      </c>
      <c r="D410" s="7">
        <v>34</v>
      </c>
      <c r="E410" s="4" t="s">
        <v>15</v>
      </c>
      <c r="F410" s="4">
        <v>165.6</v>
      </c>
      <c r="G410" s="4">
        <v>51.3</v>
      </c>
      <c r="H410" s="6">
        <f t="shared" si="6"/>
        <v>18.706679269061123</v>
      </c>
      <c r="I410" s="4">
        <v>67</v>
      </c>
      <c r="J410" s="4">
        <v>99</v>
      </c>
      <c r="K410" s="4">
        <v>67</v>
      </c>
      <c r="L410" s="4">
        <v>64</v>
      </c>
    </row>
    <row r="411" spans="1:12" x14ac:dyDescent="0.4">
      <c r="A411" s="4" t="s">
        <v>434</v>
      </c>
      <c r="B411" s="4" t="s">
        <v>25</v>
      </c>
      <c r="C411" s="4" t="s">
        <v>526</v>
      </c>
      <c r="D411" s="7">
        <v>44</v>
      </c>
      <c r="E411" s="4" t="s">
        <v>15</v>
      </c>
      <c r="F411" s="4">
        <v>181.8</v>
      </c>
      <c r="G411" s="4">
        <v>73.3</v>
      </c>
      <c r="H411" s="6">
        <f t="shared" si="6"/>
        <v>22.177685315286201</v>
      </c>
      <c r="I411" s="4">
        <v>80.2</v>
      </c>
      <c r="J411" s="4">
        <v>159</v>
      </c>
      <c r="K411" s="4">
        <v>104</v>
      </c>
      <c r="L411" s="4">
        <v>65</v>
      </c>
    </row>
    <row r="412" spans="1:12" x14ac:dyDescent="0.4">
      <c r="A412" s="4" t="s">
        <v>435</v>
      </c>
      <c r="B412" s="4" t="s">
        <v>25</v>
      </c>
      <c r="C412" s="4" t="s">
        <v>526</v>
      </c>
      <c r="D412" s="7">
        <v>31</v>
      </c>
      <c r="E412" s="4" t="s">
        <v>15</v>
      </c>
      <c r="F412" s="4">
        <v>171.9</v>
      </c>
      <c r="G412" s="4">
        <v>61.4</v>
      </c>
      <c r="H412" s="6">
        <f t="shared" si="6"/>
        <v>20.778616029111717</v>
      </c>
      <c r="I412" s="4">
        <v>73</v>
      </c>
      <c r="J412" s="4">
        <v>124</v>
      </c>
      <c r="K412" s="4">
        <v>77</v>
      </c>
      <c r="L412" s="4">
        <v>61</v>
      </c>
    </row>
    <row r="413" spans="1:12" x14ac:dyDescent="0.4">
      <c r="A413" s="4" t="s">
        <v>436</v>
      </c>
      <c r="B413" s="4" t="s">
        <v>25</v>
      </c>
      <c r="C413" s="4" t="s">
        <v>526</v>
      </c>
      <c r="D413" s="7">
        <v>33</v>
      </c>
      <c r="E413" s="4" t="s">
        <v>15</v>
      </c>
      <c r="F413" s="4">
        <v>179.5</v>
      </c>
      <c r="G413" s="4">
        <v>64.099999999999994</v>
      </c>
      <c r="H413" s="6">
        <f t="shared" si="6"/>
        <v>19.894321117930492</v>
      </c>
      <c r="I413" s="4">
        <v>73</v>
      </c>
      <c r="J413" s="4">
        <v>117</v>
      </c>
      <c r="K413" s="4">
        <v>68</v>
      </c>
      <c r="L413" s="4">
        <v>63</v>
      </c>
    </row>
    <row r="414" spans="1:12" x14ac:dyDescent="0.4">
      <c r="A414" s="4" t="s">
        <v>437</v>
      </c>
      <c r="B414" s="4" t="s">
        <v>25</v>
      </c>
      <c r="C414" s="4" t="s">
        <v>526</v>
      </c>
      <c r="D414" s="7">
        <v>28</v>
      </c>
      <c r="E414" s="4" t="s">
        <v>14</v>
      </c>
      <c r="F414" s="4">
        <v>173</v>
      </c>
      <c r="G414" s="4">
        <v>69.5</v>
      </c>
      <c r="H414" s="6">
        <f t="shared" si="6"/>
        <v>23.221624511343514</v>
      </c>
      <c r="I414" s="4">
        <v>75.099999999999994</v>
      </c>
      <c r="J414" s="4">
        <v>126</v>
      </c>
      <c r="K414" s="4">
        <v>62</v>
      </c>
      <c r="L414" s="4">
        <v>62</v>
      </c>
    </row>
    <row r="415" spans="1:12" x14ac:dyDescent="0.4">
      <c r="A415" s="4" t="s">
        <v>438</v>
      </c>
      <c r="B415" s="4" t="s">
        <v>25</v>
      </c>
      <c r="C415" s="4" t="s">
        <v>526</v>
      </c>
      <c r="D415" s="7">
        <v>42</v>
      </c>
      <c r="E415" s="4" t="s">
        <v>16</v>
      </c>
      <c r="F415" s="4">
        <v>172.3</v>
      </c>
      <c r="G415" s="4">
        <v>69.900000000000006</v>
      </c>
      <c r="H415" s="6">
        <f t="shared" si="6"/>
        <v>23.545429710829112</v>
      </c>
      <c r="I415" s="4">
        <v>80.5</v>
      </c>
      <c r="J415" s="4">
        <v>144</v>
      </c>
      <c r="K415" s="4">
        <v>107</v>
      </c>
      <c r="L415" s="4">
        <v>68</v>
      </c>
    </row>
    <row r="416" spans="1:12" x14ac:dyDescent="0.4">
      <c r="A416" s="4" t="s">
        <v>439</v>
      </c>
      <c r="B416" s="4" t="s">
        <v>25</v>
      </c>
      <c r="C416" s="4" t="s">
        <v>526</v>
      </c>
      <c r="D416" s="7">
        <v>25</v>
      </c>
      <c r="E416" s="4" t="s">
        <v>14</v>
      </c>
      <c r="F416" s="4">
        <v>163.80000000000001</v>
      </c>
      <c r="G416" s="4">
        <v>60.6</v>
      </c>
      <c r="H416" s="6">
        <f t="shared" si="6"/>
        <v>22.586286322550059</v>
      </c>
      <c r="I416" s="4">
        <v>76</v>
      </c>
      <c r="J416" s="4">
        <v>95</v>
      </c>
      <c r="K416" s="4">
        <v>74</v>
      </c>
      <c r="L416" s="4">
        <v>58</v>
      </c>
    </row>
    <row r="417" spans="1:12" x14ac:dyDescent="0.4">
      <c r="A417" s="4" t="s">
        <v>440</v>
      </c>
      <c r="B417" s="4" t="s">
        <v>25</v>
      </c>
      <c r="C417" s="4" t="s">
        <v>526</v>
      </c>
      <c r="D417" s="7">
        <v>32</v>
      </c>
      <c r="E417" s="4" t="s">
        <v>15</v>
      </c>
      <c r="F417" s="4">
        <v>171.5</v>
      </c>
      <c r="G417" s="4">
        <v>56.9</v>
      </c>
      <c r="H417" s="6">
        <f t="shared" si="6"/>
        <v>19.345680796266858</v>
      </c>
      <c r="I417" s="4">
        <v>71</v>
      </c>
      <c r="J417" s="4">
        <v>115</v>
      </c>
      <c r="K417" s="4">
        <v>66</v>
      </c>
      <c r="L417" s="4">
        <v>71</v>
      </c>
    </row>
    <row r="418" spans="1:12" x14ac:dyDescent="0.4">
      <c r="A418" s="4" t="s">
        <v>441</v>
      </c>
      <c r="B418" s="4" t="s">
        <v>25</v>
      </c>
      <c r="C418" s="4" t="s">
        <v>526</v>
      </c>
      <c r="D418" s="7">
        <v>30</v>
      </c>
      <c r="E418" s="4" t="s">
        <v>15</v>
      </c>
      <c r="F418" s="4">
        <v>169.6</v>
      </c>
      <c r="G418" s="4">
        <v>65.7</v>
      </c>
      <c r="H418" s="6">
        <f t="shared" si="6"/>
        <v>22.840924261302956</v>
      </c>
      <c r="I418" s="4">
        <v>81.5</v>
      </c>
      <c r="J418" s="4">
        <v>91</v>
      </c>
      <c r="K418" s="4">
        <v>53</v>
      </c>
      <c r="L418" s="4">
        <v>64</v>
      </c>
    </row>
    <row r="419" spans="1:12" x14ac:dyDescent="0.4">
      <c r="A419" s="4" t="s">
        <v>442</v>
      </c>
      <c r="B419" s="4" t="s">
        <v>25</v>
      </c>
      <c r="C419" s="4" t="s">
        <v>526</v>
      </c>
      <c r="D419" s="7">
        <v>31</v>
      </c>
      <c r="E419" s="4" t="s">
        <v>14</v>
      </c>
      <c r="F419" s="4">
        <v>185.6</v>
      </c>
      <c r="G419" s="4">
        <v>63.8</v>
      </c>
      <c r="H419" s="6">
        <f t="shared" si="6"/>
        <v>18.521012931034484</v>
      </c>
      <c r="I419" s="4">
        <v>72.099999999999994</v>
      </c>
      <c r="J419" s="4">
        <v>103</v>
      </c>
      <c r="K419" s="4">
        <v>71</v>
      </c>
      <c r="L419" s="4">
        <v>59</v>
      </c>
    </row>
    <row r="420" spans="1:12" x14ac:dyDescent="0.4">
      <c r="A420" s="4" t="s">
        <v>443</v>
      </c>
      <c r="B420" s="4" t="s">
        <v>25</v>
      </c>
      <c r="C420" s="4" t="s">
        <v>526</v>
      </c>
      <c r="D420" s="7">
        <v>23</v>
      </c>
      <c r="E420" s="4" t="s">
        <v>15</v>
      </c>
      <c r="F420" s="4">
        <v>172.8</v>
      </c>
      <c r="G420" s="4">
        <v>56.9</v>
      </c>
      <c r="H420" s="6">
        <f t="shared" si="6"/>
        <v>19.05569487311385</v>
      </c>
      <c r="I420" s="4">
        <v>66.099999999999994</v>
      </c>
      <c r="J420" s="4">
        <v>124</v>
      </c>
      <c r="K420" s="4">
        <v>76</v>
      </c>
      <c r="L420" s="4">
        <v>61</v>
      </c>
    </row>
    <row r="421" spans="1:12" x14ac:dyDescent="0.4">
      <c r="A421" s="4" t="s">
        <v>444</v>
      </c>
      <c r="B421" s="4" t="s">
        <v>25</v>
      </c>
      <c r="C421" s="4" t="s">
        <v>526</v>
      </c>
      <c r="D421" s="7">
        <v>44</v>
      </c>
      <c r="E421" s="4" t="s">
        <v>15</v>
      </c>
      <c r="F421" s="4">
        <v>181.9</v>
      </c>
      <c r="G421" s="4">
        <v>101.2</v>
      </c>
      <c r="H421" s="6">
        <f t="shared" si="6"/>
        <v>30.585466886245339</v>
      </c>
      <c r="I421" s="4">
        <v>100</v>
      </c>
      <c r="J421" s="4">
        <v>145</v>
      </c>
      <c r="K421" s="4">
        <v>101</v>
      </c>
      <c r="L421" s="4">
        <v>93</v>
      </c>
    </row>
    <row r="422" spans="1:12" x14ac:dyDescent="0.4">
      <c r="A422" s="4" t="s">
        <v>445</v>
      </c>
      <c r="B422" s="4" t="s">
        <v>25</v>
      </c>
      <c r="C422" s="4" t="s">
        <v>526</v>
      </c>
      <c r="D422" s="7">
        <v>45</v>
      </c>
      <c r="E422" s="4" t="s">
        <v>15</v>
      </c>
      <c r="F422" s="4">
        <v>172</v>
      </c>
      <c r="G422" s="4">
        <v>75.3</v>
      </c>
      <c r="H422" s="6">
        <f t="shared" si="6"/>
        <v>25.452947539210385</v>
      </c>
      <c r="I422" s="4">
        <v>81.2</v>
      </c>
      <c r="J422" s="4">
        <v>104</v>
      </c>
      <c r="K422" s="4">
        <v>67</v>
      </c>
      <c r="L422" s="4">
        <v>68</v>
      </c>
    </row>
    <row r="423" spans="1:12" x14ac:dyDescent="0.4">
      <c r="A423" s="4" t="s">
        <v>446</v>
      </c>
      <c r="B423" s="4" t="s">
        <v>25</v>
      </c>
      <c r="C423" s="4" t="s">
        <v>526</v>
      </c>
      <c r="D423" s="7">
        <v>42</v>
      </c>
      <c r="E423" s="4" t="s">
        <v>15</v>
      </c>
      <c r="F423" s="4">
        <v>178</v>
      </c>
      <c r="G423" s="4">
        <v>83.1</v>
      </c>
      <c r="H423" s="6">
        <f t="shared" si="6"/>
        <v>26.227749021588181</v>
      </c>
      <c r="I423" s="4">
        <v>91.5</v>
      </c>
      <c r="J423" s="4">
        <v>145</v>
      </c>
      <c r="K423" s="4">
        <v>88</v>
      </c>
      <c r="L423" s="4">
        <v>67</v>
      </c>
    </row>
    <row r="424" spans="1:12" x14ac:dyDescent="0.4">
      <c r="A424" s="4" t="s">
        <v>447</v>
      </c>
      <c r="B424" s="4" t="s">
        <v>25</v>
      </c>
      <c r="C424" s="4" t="s">
        <v>526</v>
      </c>
      <c r="D424" s="7">
        <v>48</v>
      </c>
      <c r="E424" s="4" t="s">
        <v>15</v>
      </c>
      <c r="F424" s="4">
        <v>165.6</v>
      </c>
      <c r="G424" s="4">
        <v>60.3</v>
      </c>
      <c r="H424" s="6">
        <f t="shared" si="6"/>
        <v>21.988552825036756</v>
      </c>
      <c r="I424" s="4">
        <v>70.900000000000006</v>
      </c>
      <c r="J424" s="4">
        <v>141</v>
      </c>
      <c r="K424" s="4">
        <v>83</v>
      </c>
      <c r="L424" s="4">
        <v>47</v>
      </c>
    </row>
    <row r="425" spans="1:12" x14ac:dyDescent="0.4">
      <c r="A425" s="4" t="s">
        <v>448</v>
      </c>
      <c r="B425" s="4" t="s">
        <v>25</v>
      </c>
      <c r="C425" s="4" t="s">
        <v>527</v>
      </c>
      <c r="D425" s="7">
        <v>28</v>
      </c>
      <c r="E425" s="4" t="s">
        <v>15</v>
      </c>
      <c r="F425" s="4">
        <v>160.69999999999999</v>
      </c>
      <c r="G425" s="4">
        <v>48.2</v>
      </c>
      <c r="H425" s="6">
        <f t="shared" si="6"/>
        <v>18.664453780113373</v>
      </c>
      <c r="I425" s="4">
        <v>60</v>
      </c>
      <c r="J425" s="4">
        <v>106</v>
      </c>
      <c r="K425" s="4">
        <v>62</v>
      </c>
      <c r="L425" s="4">
        <v>55</v>
      </c>
    </row>
    <row r="426" spans="1:12" x14ac:dyDescent="0.4">
      <c r="A426" s="4" t="s">
        <v>449</v>
      </c>
      <c r="B426" s="4" t="s">
        <v>25</v>
      </c>
      <c r="C426" s="4" t="s">
        <v>526</v>
      </c>
      <c r="D426" s="7">
        <v>28</v>
      </c>
      <c r="E426" s="4" t="s">
        <v>15</v>
      </c>
      <c r="F426" s="4">
        <v>169.5</v>
      </c>
      <c r="G426" s="4">
        <v>62.7</v>
      </c>
      <c r="H426" s="6">
        <f t="shared" si="6"/>
        <v>21.823687576683113</v>
      </c>
      <c r="I426" s="4">
        <v>72</v>
      </c>
      <c r="J426" s="4">
        <v>116</v>
      </c>
      <c r="K426" s="4">
        <v>60</v>
      </c>
      <c r="L426" s="4">
        <v>51</v>
      </c>
    </row>
    <row r="427" spans="1:12" x14ac:dyDescent="0.4">
      <c r="A427" s="4" t="s">
        <v>450</v>
      </c>
      <c r="B427" s="4" t="s">
        <v>25</v>
      </c>
      <c r="C427" s="4" t="s">
        <v>526</v>
      </c>
      <c r="D427" s="7">
        <v>37</v>
      </c>
      <c r="E427" s="4" t="s">
        <v>15</v>
      </c>
      <c r="F427" s="4">
        <v>180.2</v>
      </c>
      <c r="G427" s="4">
        <v>77</v>
      </c>
      <c r="H427" s="6">
        <f t="shared" si="6"/>
        <v>23.712707917334424</v>
      </c>
      <c r="I427" s="4">
        <v>87</v>
      </c>
      <c r="J427" s="4">
        <v>141</v>
      </c>
      <c r="K427" s="4">
        <v>91</v>
      </c>
      <c r="L427" s="4">
        <v>63</v>
      </c>
    </row>
    <row r="428" spans="1:12" x14ac:dyDescent="0.4">
      <c r="A428" s="4" t="s">
        <v>451</v>
      </c>
      <c r="B428" s="4" t="s">
        <v>25</v>
      </c>
      <c r="C428" s="4" t="s">
        <v>527</v>
      </c>
      <c r="D428" s="7">
        <v>35</v>
      </c>
      <c r="E428" s="4" t="s">
        <v>15</v>
      </c>
      <c r="F428" s="4">
        <v>164.9</v>
      </c>
      <c r="G428" s="4">
        <v>53.8</v>
      </c>
      <c r="H428" s="6">
        <f t="shared" si="6"/>
        <v>19.785223674160164</v>
      </c>
      <c r="I428" s="4">
        <v>62</v>
      </c>
      <c r="J428" s="4">
        <v>127</v>
      </c>
      <c r="K428" s="4">
        <v>65</v>
      </c>
      <c r="L428" s="4">
        <v>67</v>
      </c>
    </row>
    <row r="429" spans="1:12" x14ac:dyDescent="0.4">
      <c r="A429" s="4" t="s">
        <v>452</v>
      </c>
      <c r="B429" s="4" t="s">
        <v>25</v>
      </c>
      <c r="C429" s="4" t="s">
        <v>526</v>
      </c>
      <c r="D429" s="7">
        <v>21</v>
      </c>
      <c r="E429" s="4" t="s">
        <v>15</v>
      </c>
      <c r="F429" s="4">
        <v>167.6</v>
      </c>
      <c r="G429" s="4">
        <v>68.400000000000006</v>
      </c>
      <c r="H429" s="6">
        <f t="shared" si="6"/>
        <v>24.350510648720391</v>
      </c>
      <c r="I429" s="4">
        <v>76</v>
      </c>
      <c r="J429" s="4">
        <v>124</v>
      </c>
      <c r="K429" s="4">
        <v>74</v>
      </c>
      <c r="L429" s="4">
        <v>68</v>
      </c>
    </row>
    <row r="430" spans="1:12" x14ac:dyDescent="0.4">
      <c r="A430" s="4" t="s">
        <v>453</v>
      </c>
      <c r="B430" s="4" t="s">
        <v>25</v>
      </c>
      <c r="C430" s="4" t="s">
        <v>526</v>
      </c>
      <c r="D430" s="7">
        <v>27</v>
      </c>
      <c r="E430" s="4" t="s">
        <v>15</v>
      </c>
      <c r="F430" s="4">
        <v>157.9</v>
      </c>
      <c r="G430" s="4">
        <v>56.6</v>
      </c>
      <c r="H430" s="6">
        <f t="shared" si="6"/>
        <v>22.7013754386359</v>
      </c>
      <c r="I430" s="4">
        <v>71.5</v>
      </c>
      <c r="J430" s="4">
        <v>127</v>
      </c>
      <c r="K430" s="4">
        <v>84</v>
      </c>
      <c r="L430" s="4">
        <v>69</v>
      </c>
    </row>
    <row r="431" spans="1:12" x14ac:dyDescent="0.4">
      <c r="A431" s="4" t="s">
        <v>454</v>
      </c>
      <c r="B431" s="4" t="s">
        <v>25</v>
      </c>
      <c r="C431" s="4" t="s">
        <v>526</v>
      </c>
      <c r="D431" s="7">
        <v>27</v>
      </c>
      <c r="E431" s="4" t="s">
        <v>15</v>
      </c>
      <c r="F431" s="4">
        <v>172.7</v>
      </c>
      <c r="G431" s="4">
        <v>60.2</v>
      </c>
      <c r="H431" s="6">
        <f t="shared" si="6"/>
        <v>20.184212793907456</v>
      </c>
      <c r="I431" s="4">
        <v>64</v>
      </c>
      <c r="J431" s="4">
        <v>111</v>
      </c>
      <c r="K431" s="4">
        <v>66</v>
      </c>
      <c r="L431" s="4">
        <v>48</v>
      </c>
    </row>
    <row r="432" spans="1:12" x14ac:dyDescent="0.4">
      <c r="A432" s="4" t="s">
        <v>455</v>
      </c>
      <c r="B432" s="4" t="s">
        <v>25</v>
      </c>
      <c r="C432" s="4" t="s">
        <v>526</v>
      </c>
      <c r="D432" s="7">
        <v>27</v>
      </c>
      <c r="E432" s="4" t="s">
        <v>15</v>
      </c>
      <c r="F432" s="4">
        <v>169.4</v>
      </c>
      <c r="G432" s="4">
        <v>58.2</v>
      </c>
      <c r="H432" s="6">
        <f t="shared" si="6"/>
        <v>20.281317909309756</v>
      </c>
      <c r="I432" s="4">
        <v>70</v>
      </c>
      <c r="J432" s="4">
        <v>129</v>
      </c>
      <c r="K432" s="4">
        <v>79</v>
      </c>
      <c r="L432" s="4">
        <v>62</v>
      </c>
    </row>
    <row r="433" spans="1:12" x14ac:dyDescent="0.4">
      <c r="A433" s="4" t="s">
        <v>456</v>
      </c>
      <c r="B433" s="4" t="s">
        <v>25</v>
      </c>
      <c r="C433" s="4" t="s">
        <v>526</v>
      </c>
      <c r="D433" s="7">
        <v>27</v>
      </c>
      <c r="E433" s="4" t="s">
        <v>15</v>
      </c>
      <c r="F433" s="4">
        <v>173.7</v>
      </c>
      <c r="G433" s="4">
        <v>59.6</v>
      </c>
      <c r="H433" s="6">
        <f t="shared" si="6"/>
        <v>19.753616718188479</v>
      </c>
      <c r="I433" s="4">
        <v>70</v>
      </c>
      <c r="J433" s="4">
        <v>108</v>
      </c>
      <c r="K433" s="4">
        <v>66</v>
      </c>
      <c r="L433" s="4">
        <v>57</v>
      </c>
    </row>
    <row r="434" spans="1:12" x14ac:dyDescent="0.4">
      <c r="A434" s="4" t="s">
        <v>457</v>
      </c>
      <c r="B434" s="4" t="s">
        <v>25</v>
      </c>
      <c r="C434" s="4" t="s">
        <v>527</v>
      </c>
      <c r="D434" s="7">
        <v>21</v>
      </c>
      <c r="E434" s="4" t="s">
        <v>16</v>
      </c>
      <c r="F434" s="4">
        <v>162.1</v>
      </c>
      <c r="G434" s="4">
        <v>74.8</v>
      </c>
      <c r="H434" s="6">
        <f t="shared" si="6"/>
        <v>28.466597986559044</v>
      </c>
      <c r="I434" s="4">
        <v>84</v>
      </c>
      <c r="J434" s="4">
        <v>121</v>
      </c>
      <c r="K434" s="4">
        <v>60</v>
      </c>
      <c r="L434" s="4">
        <v>58</v>
      </c>
    </row>
    <row r="435" spans="1:12" x14ac:dyDescent="0.4">
      <c r="A435" s="4" t="s">
        <v>458</v>
      </c>
      <c r="B435" s="4" t="s">
        <v>25</v>
      </c>
      <c r="C435" s="4" t="s">
        <v>526</v>
      </c>
      <c r="D435" s="7">
        <v>66</v>
      </c>
      <c r="E435" s="4" t="s">
        <v>15</v>
      </c>
      <c r="F435" s="4">
        <v>169.9</v>
      </c>
      <c r="G435" s="4">
        <v>64.2</v>
      </c>
      <c r="H435" s="6">
        <f t="shared" si="6"/>
        <v>22.240690694695942</v>
      </c>
      <c r="I435" s="4">
        <v>78</v>
      </c>
      <c r="J435" s="4">
        <v>156</v>
      </c>
      <c r="K435" s="4">
        <v>101</v>
      </c>
      <c r="L435" s="4">
        <v>69</v>
      </c>
    </row>
    <row r="436" spans="1:12" x14ac:dyDescent="0.4">
      <c r="A436" s="4" t="s">
        <v>459</v>
      </c>
      <c r="B436" s="4" t="s">
        <v>25</v>
      </c>
      <c r="C436" s="4" t="s">
        <v>526</v>
      </c>
      <c r="D436" s="7">
        <v>66</v>
      </c>
      <c r="E436" s="4" t="s">
        <v>15</v>
      </c>
      <c r="F436" s="4">
        <v>165.3</v>
      </c>
      <c r="G436" s="4">
        <v>69.5</v>
      </c>
      <c r="H436" s="6">
        <f t="shared" si="6"/>
        <v>25.435430786533054</v>
      </c>
      <c r="I436" s="4">
        <v>81.5</v>
      </c>
      <c r="J436" s="4">
        <v>148</v>
      </c>
      <c r="K436" s="4">
        <v>90</v>
      </c>
      <c r="L436" s="4">
        <v>51</v>
      </c>
    </row>
    <row r="437" spans="1:12" x14ac:dyDescent="0.4">
      <c r="A437" s="4" t="s">
        <v>460</v>
      </c>
      <c r="B437" s="4" t="s">
        <v>25</v>
      </c>
      <c r="C437" s="4" t="s">
        <v>526</v>
      </c>
      <c r="D437" s="7">
        <v>68</v>
      </c>
      <c r="E437" s="4" t="s">
        <v>15</v>
      </c>
      <c r="F437" s="4">
        <v>164.5</v>
      </c>
      <c r="G437" s="4">
        <v>56.4</v>
      </c>
      <c r="H437" s="6">
        <f t="shared" si="6"/>
        <v>20.842379504993488</v>
      </c>
      <c r="I437" s="4">
        <v>74</v>
      </c>
      <c r="J437" s="4">
        <v>126</v>
      </c>
      <c r="K437" s="4">
        <v>66</v>
      </c>
      <c r="L437" s="4">
        <v>64</v>
      </c>
    </row>
    <row r="438" spans="1:12" x14ac:dyDescent="0.4">
      <c r="A438" s="4" t="s">
        <v>461</v>
      </c>
      <c r="B438" s="4" t="s">
        <v>25</v>
      </c>
      <c r="C438" s="4" t="s">
        <v>526</v>
      </c>
      <c r="D438" s="7">
        <v>62</v>
      </c>
      <c r="E438" s="4" t="s">
        <v>15</v>
      </c>
      <c r="F438" s="4">
        <v>166.5</v>
      </c>
      <c r="G438" s="4">
        <v>64</v>
      </c>
      <c r="H438" s="6">
        <f t="shared" si="6"/>
        <v>23.086149212275338</v>
      </c>
      <c r="I438" s="4">
        <v>78</v>
      </c>
      <c r="J438" s="4">
        <v>119</v>
      </c>
      <c r="K438" s="4">
        <v>82</v>
      </c>
      <c r="L438" s="4">
        <v>66</v>
      </c>
    </row>
    <row r="439" spans="1:12" x14ac:dyDescent="0.4">
      <c r="A439" s="4" t="s">
        <v>462</v>
      </c>
      <c r="B439" s="4" t="s">
        <v>25</v>
      </c>
      <c r="C439" s="4" t="s">
        <v>526</v>
      </c>
      <c r="D439" s="7">
        <v>64</v>
      </c>
      <c r="E439" s="4" t="s">
        <v>14</v>
      </c>
      <c r="F439" s="4">
        <v>165.6</v>
      </c>
      <c r="G439" s="4">
        <v>75.3</v>
      </c>
      <c r="H439" s="6">
        <f t="shared" si="6"/>
        <v>27.458342084996151</v>
      </c>
      <c r="I439" s="4">
        <v>99</v>
      </c>
      <c r="J439" s="4">
        <v>136</v>
      </c>
      <c r="K439" s="4">
        <v>91</v>
      </c>
      <c r="L439" s="4">
        <v>76</v>
      </c>
    </row>
    <row r="440" spans="1:12" x14ac:dyDescent="0.4">
      <c r="A440" s="4" t="s">
        <v>463</v>
      </c>
      <c r="B440" s="4" t="s">
        <v>25</v>
      </c>
      <c r="C440" s="4" t="s">
        <v>526</v>
      </c>
      <c r="D440" s="7">
        <v>62</v>
      </c>
      <c r="E440" s="4" t="s">
        <v>14</v>
      </c>
      <c r="F440" s="4">
        <v>175.3</v>
      </c>
      <c r="G440" s="4">
        <v>62.5</v>
      </c>
      <c r="H440" s="6">
        <f t="shared" si="6"/>
        <v>20.338371934478548</v>
      </c>
      <c r="I440" s="4">
        <v>79</v>
      </c>
      <c r="J440" s="4">
        <v>161</v>
      </c>
      <c r="K440" s="4">
        <v>92</v>
      </c>
      <c r="L440" s="4">
        <v>59</v>
      </c>
    </row>
    <row r="441" spans="1:12" x14ac:dyDescent="0.4">
      <c r="A441" s="4" t="s">
        <v>464</v>
      </c>
      <c r="B441" s="4" t="s">
        <v>25</v>
      </c>
      <c r="C441" s="4" t="s">
        <v>526</v>
      </c>
      <c r="D441" s="7">
        <v>62</v>
      </c>
      <c r="E441" s="4" t="s">
        <v>14</v>
      </c>
      <c r="F441" s="4">
        <v>174.7</v>
      </c>
      <c r="G441" s="4">
        <v>67.8</v>
      </c>
      <c r="H441" s="6">
        <f t="shared" si="6"/>
        <v>22.214875513145607</v>
      </c>
      <c r="I441" s="4">
        <v>82</v>
      </c>
      <c r="J441" s="4">
        <v>115</v>
      </c>
      <c r="K441" s="4">
        <v>66</v>
      </c>
      <c r="L441" s="4">
        <v>67</v>
      </c>
    </row>
    <row r="442" spans="1:12" x14ac:dyDescent="0.4">
      <c r="A442" s="4" t="s">
        <v>465</v>
      </c>
      <c r="B442" s="4" t="s">
        <v>25</v>
      </c>
      <c r="C442" s="4" t="s">
        <v>526</v>
      </c>
      <c r="D442" s="7">
        <v>60</v>
      </c>
      <c r="E442" s="4" t="s">
        <v>15</v>
      </c>
      <c r="F442" s="4">
        <v>178.9</v>
      </c>
      <c r="G442" s="4">
        <v>74.099999999999994</v>
      </c>
      <c r="H442" s="6">
        <f t="shared" si="6"/>
        <v>23.152480486770742</v>
      </c>
      <c r="I442" s="4">
        <v>86</v>
      </c>
      <c r="J442" s="4">
        <v>117</v>
      </c>
      <c r="K442" s="4">
        <v>72</v>
      </c>
      <c r="L442" s="4">
        <v>63</v>
      </c>
    </row>
    <row r="443" spans="1:12" x14ac:dyDescent="0.4">
      <c r="A443" s="4" t="s">
        <v>466</v>
      </c>
      <c r="B443" s="4" t="s">
        <v>25</v>
      </c>
      <c r="C443" s="4" t="s">
        <v>526</v>
      </c>
      <c r="D443" s="7">
        <v>59</v>
      </c>
      <c r="E443" s="4" t="s">
        <v>15</v>
      </c>
      <c r="F443" s="4">
        <v>169.9</v>
      </c>
      <c r="G443" s="4">
        <v>76</v>
      </c>
      <c r="H443" s="6">
        <f t="shared" si="6"/>
        <v>26.328543501509213</v>
      </c>
      <c r="I443" s="4">
        <v>83.5</v>
      </c>
      <c r="J443" s="4">
        <v>137</v>
      </c>
      <c r="K443" s="4">
        <v>93</v>
      </c>
      <c r="L443" s="4">
        <v>75</v>
      </c>
    </row>
    <row r="444" spans="1:12" x14ac:dyDescent="0.4">
      <c r="A444" s="4" t="s">
        <v>467</v>
      </c>
      <c r="B444" s="4" t="s">
        <v>25</v>
      </c>
      <c r="C444" s="4" t="s">
        <v>526</v>
      </c>
      <c r="D444" s="7">
        <v>52</v>
      </c>
      <c r="E444" s="4" t="s">
        <v>15</v>
      </c>
      <c r="F444" s="4">
        <v>183.9</v>
      </c>
      <c r="G444" s="4">
        <v>69.400000000000006</v>
      </c>
      <c r="H444" s="6">
        <f t="shared" si="6"/>
        <v>20.520881475350848</v>
      </c>
      <c r="I444" s="4">
        <v>76</v>
      </c>
      <c r="J444" s="4">
        <v>143</v>
      </c>
      <c r="K444" s="4">
        <v>89</v>
      </c>
      <c r="L444" s="4">
        <v>50</v>
      </c>
    </row>
    <row r="445" spans="1:12" x14ac:dyDescent="0.4">
      <c r="A445" s="4" t="s">
        <v>468</v>
      </c>
      <c r="B445" s="4" t="s">
        <v>25</v>
      </c>
      <c r="C445" s="4" t="s">
        <v>526</v>
      </c>
      <c r="D445" s="7">
        <v>54</v>
      </c>
      <c r="E445" s="4" t="s">
        <v>15</v>
      </c>
      <c r="F445" s="4">
        <v>165.6</v>
      </c>
      <c r="G445" s="4">
        <v>64.8</v>
      </c>
      <c r="H445" s="6">
        <f t="shared" si="6"/>
        <v>23.629489603024574</v>
      </c>
      <c r="I445" s="4">
        <v>79</v>
      </c>
      <c r="J445" s="4">
        <v>126</v>
      </c>
      <c r="K445" s="4">
        <v>90</v>
      </c>
      <c r="L445" s="4">
        <v>71</v>
      </c>
    </row>
    <row r="446" spans="1:12" x14ac:dyDescent="0.4">
      <c r="A446" s="4" t="s">
        <v>469</v>
      </c>
      <c r="B446" s="4" t="s">
        <v>25</v>
      </c>
      <c r="C446" s="4" t="s">
        <v>526</v>
      </c>
      <c r="D446" s="7">
        <v>51</v>
      </c>
      <c r="E446" s="4" t="s">
        <v>14</v>
      </c>
      <c r="F446" s="4">
        <v>191.9</v>
      </c>
      <c r="G446" s="4">
        <v>93.1</v>
      </c>
      <c r="H446" s="6">
        <f t="shared" si="6"/>
        <v>25.281319168915324</v>
      </c>
      <c r="I446" s="4">
        <v>90.9</v>
      </c>
      <c r="J446" s="4">
        <v>128</v>
      </c>
      <c r="K446" s="4">
        <v>73</v>
      </c>
      <c r="L446" s="4">
        <v>53</v>
      </c>
    </row>
    <row r="447" spans="1:12" x14ac:dyDescent="0.4">
      <c r="A447" s="4" t="s">
        <v>470</v>
      </c>
      <c r="B447" s="4" t="s">
        <v>25</v>
      </c>
      <c r="C447" s="4" t="s">
        <v>526</v>
      </c>
      <c r="D447" s="7">
        <v>46</v>
      </c>
      <c r="E447" s="4" t="s">
        <v>15</v>
      </c>
      <c r="F447" s="4">
        <v>166.9</v>
      </c>
      <c r="G447" s="4">
        <v>70.7</v>
      </c>
      <c r="H447" s="6">
        <f t="shared" si="6"/>
        <v>25.380883778886911</v>
      </c>
      <c r="I447" s="4">
        <v>84.5</v>
      </c>
      <c r="J447" s="4">
        <v>117</v>
      </c>
      <c r="K447" s="4">
        <v>79</v>
      </c>
      <c r="L447" s="4">
        <v>52</v>
      </c>
    </row>
    <row r="448" spans="1:12" x14ac:dyDescent="0.4">
      <c r="A448" s="4" t="s">
        <v>471</v>
      </c>
      <c r="B448" s="4" t="s">
        <v>25</v>
      </c>
      <c r="C448" s="4" t="s">
        <v>526</v>
      </c>
      <c r="D448" s="7">
        <v>49</v>
      </c>
      <c r="E448" s="4" t="s">
        <v>15</v>
      </c>
      <c r="F448" s="4">
        <v>167.1</v>
      </c>
      <c r="G448" s="4">
        <v>60.3</v>
      </c>
      <c r="H448" s="6">
        <f t="shared" si="6"/>
        <v>21.595557117025354</v>
      </c>
      <c r="I448" s="4">
        <v>75</v>
      </c>
      <c r="J448" s="4">
        <v>139</v>
      </c>
      <c r="K448" s="4">
        <v>84</v>
      </c>
      <c r="L448" s="4">
        <v>72</v>
      </c>
    </row>
    <row r="449" spans="1:12" x14ac:dyDescent="0.4">
      <c r="A449" s="4" t="s">
        <v>472</v>
      </c>
      <c r="B449" s="4" t="s">
        <v>25</v>
      </c>
      <c r="C449" s="4" t="s">
        <v>526</v>
      </c>
      <c r="D449" s="7">
        <v>45</v>
      </c>
      <c r="E449" s="4" t="s">
        <v>15</v>
      </c>
      <c r="F449" s="4">
        <v>172.8</v>
      </c>
      <c r="G449" s="4">
        <v>73.2</v>
      </c>
      <c r="H449" s="6">
        <f t="shared" si="6"/>
        <v>24.514531893004111</v>
      </c>
      <c r="I449" s="4">
        <v>83</v>
      </c>
      <c r="J449" s="4">
        <v>146</v>
      </c>
      <c r="K449" s="4">
        <v>96</v>
      </c>
      <c r="L449" s="4">
        <v>63</v>
      </c>
    </row>
    <row r="450" spans="1:12" x14ac:dyDescent="0.4">
      <c r="A450" s="4" t="s">
        <v>473</v>
      </c>
      <c r="B450" s="4" t="s">
        <v>25</v>
      </c>
      <c r="C450" s="4" t="s">
        <v>527</v>
      </c>
      <c r="D450" s="7">
        <v>45</v>
      </c>
      <c r="E450" s="4" t="s">
        <v>16</v>
      </c>
      <c r="F450" s="4">
        <v>152.6</v>
      </c>
      <c r="G450" s="4">
        <v>72</v>
      </c>
      <c r="H450" s="6">
        <f t="shared" si="6"/>
        <v>30.918856895506284</v>
      </c>
      <c r="I450" s="4">
        <v>86</v>
      </c>
      <c r="J450" s="4">
        <v>128</v>
      </c>
      <c r="K450" s="4">
        <v>74</v>
      </c>
      <c r="L450" s="4">
        <v>60</v>
      </c>
    </row>
    <row r="451" spans="1:12" x14ac:dyDescent="0.4">
      <c r="A451" s="4" t="s">
        <v>474</v>
      </c>
      <c r="B451" s="4" t="s">
        <v>25</v>
      </c>
      <c r="C451" s="4" t="s">
        <v>527</v>
      </c>
      <c r="D451" s="7">
        <v>52</v>
      </c>
      <c r="E451" s="4" t="s">
        <v>16</v>
      </c>
      <c r="F451" s="4">
        <v>151.19999999999999</v>
      </c>
      <c r="G451" s="4">
        <v>51.5</v>
      </c>
      <c r="H451" s="6">
        <f t="shared" ref="H451:H501" si="7">G451/(F451/100)^2</f>
        <v>22.527014921194823</v>
      </c>
      <c r="I451" s="4">
        <v>74.5</v>
      </c>
      <c r="J451" s="4">
        <v>164</v>
      </c>
      <c r="K451" s="4">
        <v>91</v>
      </c>
      <c r="L451" s="4">
        <v>60</v>
      </c>
    </row>
    <row r="452" spans="1:12" x14ac:dyDescent="0.4">
      <c r="A452" s="4" t="s">
        <v>475</v>
      </c>
      <c r="B452" s="4" t="s">
        <v>25</v>
      </c>
      <c r="C452" s="4" t="s">
        <v>527</v>
      </c>
      <c r="D452" s="7">
        <v>45</v>
      </c>
      <c r="E452" s="4" t="s">
        <v>16</v>
      </c>
      <c r="F452" s="4">
        <v>153.19999999999999</v>
      </c>
      <c r="G452" s="4">
        <v>53.4</v>
      </c>
      <c r="H452" s="6">
        <f t="shared" si="7"/>
        <v>22.752217276005705</v>
      </c>
      <c r="I452" s="4">
        <v>78</v>
      </c>
      <c r="J452" s="4">
        <v>111</v>
      </c>
      <c r="K452" s="4">
        <v>53</v>
      </c>
      <c r="L452" s="4">
        <v>60</v>
      </c>
    </row>
    <row r="453" spans="1:12" x14ac:dyDescent="0.4">
      <c r="A453" s="4" t="s">
        <v>476</v>
      </c>
      <c r="B453" s="4" t="s">
        <v>25</v>
      </c>
      <c r="C453" s="4" t="s">
        <v>526</v>
      </c>
      <c r="D453" s="7">
        <v>43</v>
      </c>
      <c r="E453" s="4" t="s">
        <v>14</v>
      </c>
      <c r="F453" s="4">
        <v>161.80000000000001</v>
      </c>
      <c r="G453" s="4">
        <v>62.9</v>
      </c>
      <c r="H453" s="6">
        <f t="shared" si="7"/>
        <v>24.026671515292264</v>
      </c>
      <c r="I453" s="4">
        <v>83.2</v>
      </c>
      <c r="J453" s="4">
        <v>122</v>
      </c>
      <c r="K453" s="4">
        <v>73</v>
      </c>
      <c r="L453" s="4">
        <v>63</v>
      </c>
    </row>
    <row r="454" spans="1:12" x14ac:dyDescent="0.4">
      <c r="A454" s="4" t="s">
        <v>477</v>
      </c>
      <c r="B454" s="4" t="s">
        <v>25</v>
      </c>
      <c r="C454" s="4" t="s">
        <v>526</v>
      </c>
      <c r="D454" s="7">
        <v>46</v>
      </c>
      <c r="E454" s="4" t="s">
        <v>15</v>
      </c>
      <c r="F454" s="4">
        <v>171.7</v>
      </c>
      <c r="G454" s="4">
        <v>75.3</v>
      </c>
      <c r="H454" s="6">
        <f t="shared" si="7"/>
        <v>25.541969730221851</v>
      </c>
      <c r="I454" s="4">
        <v>91.3</v>
      </c>
      <c r="J454" s="4">
        <v>135</v>
      </c>
      <c r="K454" s="4">
        <v>88</v>
      </c>
      <c r="L454" s="4">
        <v>98</v>
      </c>
    </row>
    <row r="455" spans="1:12" x14ac:dyDescent="0.4">
      <c r="A455" s="4" t="s">
        <v>478</v>
      </c>
      <c r="B455" s="4" t="s">
        <v>25</v>
      </c>
      <c r="C455" s="4" t="s">
        <v>526</v>
      </c>
      <c r="D455" s="7">
        <v>45</v>
      </c>
      <c r="E455" s="4" t="s">
        <v>15</v>
      </c>
      <c r="F455" s="4">
        <v>174.1</v>
      </c>
      <c r="G455" s="4">
        <v>71.900000000000006</v>
      </c>
      <c r="H455" s="6">
        <f t="shared" si="7"/>
        <v>23.720910130742141</v>
      </c>
      <c r="I455" s="4">
        <v>83.9</v>
      </c>
      <c r="J455" s="4">
        <v>123</v>
      </c>
      <c r="K455" s="4">
        <v>80</v>
      </c>
      <c r="L455" s="4">
        <v>58</v>
      </c>
    </row>
    <row r="456" spans="1:12" x14ac:dyDescent="0.4">
      <c r="A456" s="4" t="s">
        <v>479</v>
      </c>
      <c r="B456" s="4" t="s">
        <v>25</v>
      </c>
      <c r="C456" s="4" t="s">
        <v>526</v>
      </c>
      <c r="D456" s="7">
        <v>39</v>
      </c>
      <c r="E456" s="4" t="s">
        <v>15</v>
      </c>
      <c r="F456" s="4">
        <v>170.7</v>
      </c>
      <c r="G456" s="4">
        <v>70.900000000000006</v>
      </c>
      <c r="H456" s="6">
        <f t="shared" si="7"/>
        <v>24.332077605943212</v>
      </c>
      <c r="I456" s="4">
        <v>84.9</v>
      </c>
      <c r="J456" s="4">
        <v>118</v>
      </c>
      <c r="K456" s="4">
        <v>75</v>
      </c>
      <c r="L456" s="4">
        <v>66</v>
      </c>
    </row>
    <row r="457" spans="1:12" x14ac:dyDescent="0.4">
      <c r="A457" s="4" t="s">
        <v>480</v>
      </c>
      <c r="B457" s="4" t="s">
        <v>25</v>
      </c>
      <c r="C457" s="4" t="s">
        <v>526</v>
      </c>
      <c r="D457" s="7">
        <v>54</v>
      </c>
      <c r="E457" s="4" t="s">
        <v>14</v>
      </c>
      <c r="F457" s="4">
        <v>171</v>
      </c>
      <c r="G457" s="4">
        <v>78.900000000000006</v>
      </c>
      <c r="H457" s="6">
        <f t="shared" si="7"/>
        <v>26.982661331691808</v>
      </c>
      <c r="I457" s="4">
        <v>85</v>
      </c>
      <c r="J457" s="4">
        <v>132</v>
      </c>
      <c r="K457" s="4">
        <v>78</v>
      </c>
      <c r="L457" s="4">
        <v>73</v>
      </c>
    </row>
    <row r="458" spans="1:12" x14ac:dyDescent="0.4">
      <c r="A458" s="4" t="s">
        <v>481</v>
      </c>
      <c r="B458" s="4" t="s">
        <v>25</v>
      </c>
      <c r="C458" s="4" t="s">
        <v>526</v>
      </c>
      <c r="D458" s="7">
        <v>51</v>
      </c>
      <c r="E458" s="4" t="s">
        <v>14</v>
      </c>
      <c r="F458" s="4">
        <v>171.2</v>
      </c>
      <c r="G458" s="4">
        <v>72.2</v>
      </c>
      <c r="H458" s="6">
        <f t="shared" si="7"/>
        <v>24.633701633330425</v>
      </c>
      <c r="I458" s="4">
        <v>83.6</v>
      </c>
      <c r="J458" s="4">
        <v>136</v>
      </c>
      <c r="K458" s="4">
        <v>91</v>
      </c>
      <c r="L458" s="4">
        <v>53</v>
      </c>
    </row>
    <row r="459" spans="1:12" x14ac:dyDescent="0.4">
      <c r="A459" s="4" t="s">
        <v>482</v>
      </c>
      <c r="B459" s="4" t="s">
        <v>25</v>
      </c>
      <c r="C459" s="4" t="s">
        <v>526</v>
      </c>
      <c r="D459" s="7">
        <v>35</v>
      </c>
      <c r="E459" s="4" t="s">
        <v>15</v>
      </c>
      <c r="F459" s="4">
        <v>173.1</v>
      </c>
      <c r="G459" s="4">
        <v>74.8</v>
      </c>
      <c r="H459" s="6">
        <f t="shared" si="7"/>
        <v>24.96361419735473</v>
      </c>
      <c r="I459" s="4">
        <v>86.1</v>
      </c>
      <c r="J459" s="4">
        <v>132</v>
      </c>
      <c r="K459" s="4">
        <v>75</v>
      </c>
      <c r="L459" s="4">
        <v>69</v>
      </c>
    </row>
    <row r="460" spans="1:12" x14ac:dyDescent="0.4">
      <c r="A460" s="4" t="s">
        <v>483</v>
      </c>
      <c r="B460" s="4" t="s">
        <v>25</v>
      </c>
      <c r="C460" s="4" t="s">
        <v>526</v>
      </c>
      <c r="D460" s="7">
        <v>35</v>
      </c>
      <c r="E460" s="4" t="s">
        <v>15</v>
      </c>
      <c r="F460" s="4">
        <v>165.1</v>
      </c>
      <c r="G460" s="4">
        <v>47.7</v>
      </c>
      <c r="H460" s="6">
        <f t="shared" si="7"/>
        <v>17.499443282910235</v>
      </c>
      <c r="I460" s="4">
        <v>69.5</v>
      </c>
      <c r="J460" s="4">
        <v>121</v>
      </c>
      <c r="K460" s="4">
        <v>68</v>
      </c>
      <c r="L460" s="4">
        <v>60</v>
      </c>
    </row>
    <row r="461" spans="1:12" x14ac:dyDescent="0.4">
      <c r="A461" s="4" t="s">
        <v>484</v>
      </c>
      <c r="B461" s="4" t="s">
        <v>25</v>
      </c>
      <c r="C461" s="4" t="s">
        <v>526</v>
      </c>
      <c r="D461" s="7">
        <v>35</v>
      </c>
      <c r="E461" s="4" t="s">
        <v>15</v>
      </c>
      <c r="F461" s="4">
        <v>179.2</v>
      </c>
      <c r="G461" s="4">
        <v>64.900000000000006</v>
      </c>
      <c r="H461" s="6">
        <f t="shared" si="7"/>
        <v>20.210110411352048</v>
      </c>
      <c r="I461" s="4">
        <v>79.400000000000006</v>
      </c>
      <c r="J461" s="4">
        <v>118</v>
      </c>
      <c r="K461" s="4">
        <v>68</v>
      </c>
      <c r="L461" s="4">
        <v>59</v>
      </c>
    </row>
    <row r="462" spans="1:12" x14ac:dyDescent="0.4">
      <c r="A462" s="4" t="s">
        <v>485</v>
      </c>
      <c r="B462" s="4" t="s">
        <v>25</v>
      </c>
      <c r="C462" s="4" t="s">
        <v>526</v>
      </c>
      <c r="D462" s="7">
        <v>35</v>
      </c>
      <c r="E462" s="4" t="s">
        <v>15</v>
      </c>
      <c r="F462" s="4">
        <v>167.1</v>
      </c>
      <c r="G462" s="4">
        <v>54.6</v>
      </c>
      <c r="H462" s="6">
        <f t="shared" si="7"/>
        <v>19.554186046261766</v>
      </c>
      <c r="I462" s="4">
        <v>70.599999999999994</v>
      </c>
      <c r="J462" s="4">
        <v>117</v>
      </c>
      <c r="K462" s="4">
        <v>63</v>
      </c>
      <c r="L462" s="4">
        <v>53</v>
      </c>
    </row>
    <row r="463" spans="1:12" x14ac:dyDescent="0.4">
      <c r="A463" s="4" t="s">
        <v>486</v>
      </c>
      <c r="B463" s="4" t="s">
        <v>25</v>
      </c>
      <c r="C463" s="4" t="s">
        <v>526</v>
      </c>
      <c r="D463" s="7">
        <v>35</v>
      </c>
      <c r="E463" s="4" t="s">
        <v>15</v>
      </c>
      <c r="F463" s="4">
        <v>164.8</v>
      </c>
      <c r="G463" s="4">
        <v>64.599999999999994</v>
      </c>
      <c r="H463" s="6">
        <f t="shared" si="7"/>
        <v>23.785818644547074</v>
      </c>
      <c r="I463" s="4">
        <v>81.099999999999994</v>
      </c>
      <c r="J463" s="4">
        <v>146</v>
      </c>
      <c r="K463" s="4">
        <v>89</v>
      </c>
      <c r="L463" s="4">
        <v>63</v>
      </c>
    </row>
    <row r="464" spans="1:12" x14ac:dyDescent="0.4">
      <c r="A464" s="4" t="s">
        <v>487</v>
      </c>
      <c r="B464" s="4" t="s">
        <v>25</v>
      </c>
      <c r="C464" s="4" t="s">
        <v>526</v>
      </c>
      <c r="D464" s="7">
        <v>37</v>
      </c>
      <c r="E464" s="4" t="s">
        <v>14</v>
      </c>
      <c r="F464" s="4">
        <v>171.9</v>
      </c>
      <c r="G464" s="4">
        <v>68.400000000000006</v>
      </c>
      <c r="H464" s="6">
        <f t="shared" si="7"/>
        <v>23.147513622007192</v>
      </c>
      <c r="I464" s="4">
        <v>82.9</v>
      </c>
      <c r="J464" s="4">
        <v>134</v>
      </c>
      <c r="K464" s="4">
        <v>77</v>
      </c>
      <c r="L464" s="4">
        <v>60</v>
      </c>
    </row>
    <row r="465" spans="1:12" x14ac:dyDescent="0.4">
      <c r="A465" s="4" t="s">
        <v>488</v>
      </c>
      <c r="B465" s="4" t="s">
        <v>25</v>
      </c>
      <c r="C465" s="4" t="s">
        <v>526</v>
      </c>
      <c r="D465" s="7">
        <v>41</v>
      </c>
      <c r="E465" s="4" t="s">
        <v>15</v>
      </c>
      <c r="F465" s="4">
        <v>169.4</v>
      </c>
      <c r="G465" s="4">
        <v>70.900000000000006</v>
      </c>
      <c r="H465" s="6">
        <f t="shared" si="7"/>
        <v>24.706966319073224</v>
      </c>
      <c r="I465" s="4">
        <v>78.8</v>
      </c>
      <c r="J465" s="4">
        <v>123</v>
      </c>
      <c r="K465" s="4">
        <v>84</v>
      </c>
      <c r="L465" s="4">
        <v>68</v>
      </c>
    </row>
    <row r="466" spans="1:12" x14ac:dyDescent="0.4">
      <c r="A466" s="4" t="s">
        <v>489</v>
      </c>
      <c r="B466" s="4" t="s">
        <v>25</v>
      </c>
      <c r="C466" s="4" t="s">
        <v>526</v>
      </c>
      <c r="D466" s="7">
        <v>47</v>
      </c>
      <c r="E466" s="4" t="s">
        <v>14</v>
      </c>
      <c r="F466" s="4">
        <v>166.4</v>
      </c>
      <c r="G466" s="4">
        <v>61.7</v>
      </c>
      <c r="H466" s="6">
        <f t="shared" si="7"/>
        <v>22.283249352810646</v>
      </c>
      <c r="I466" s="4">
        <v>73.900000000000006</v>
      </c>
      <c r="J466" s="4">
        <v>109</v>
      </c>
      <c r="K466" s="4">
        <v>68</v>
      </c>
      <c r="L466" s="4">
        <v>56</v>
      </c>
    </row>
    <row r="467" spans="1:12" x14ac:dyDescent="0.4">
      <c r="A467" s="4" t="s">
        <v>490</v>
      </c>
      <c r="B467" s="4" t="s">
        <v>25</v>
      </c>
      <c r="C467" s="4" t="s">
        <v>526</v>
      </c>
      <c r="D467" s="7">
        <v>34</v>
      </c>
      <c r="E467" s="4" t="s">
        <v>15</v>
      </c>
      <c r="F467" s="4">
        <v>181.7</v>
      </c>
      <c r="G467" s="4">
        <v>82.1</v>
      </c>
      <c r="H467" s="6">
        <f t="shared" si="7"/>
        <v>24.867567330983082</v>
      </c>
      <c r="I467" s="4">
        <v>85.1</v>
      </c>
      <c r="J467" s="4">
        <v>135</v>
      </c>
      <c r="K467" s="4">
        <v>78</v>
      </c>
      <c r="L467" s="4">
        <v>71</v>
      </c>
    </row>
    <row r="468" spans="1:12" x14ac:dyDescent="0.4">
      <c r="A468" s="4" t="s">
        <v>491</v>
      </c>
      <c r="B468" s="4" t="s">
        <v>25</v>
      </c>
      <c r="C468" s="4" t="s">
        <v>526</v>
      </c>
      <c r="D468" s="7">
        <v>35</v>
      </c>
      <c r="E468" s="4" t="s">
        <v>15</v>
      </c>
      <c r="F468" s="4">
        <v>159.1</v>
      </c>
      <c r="G468" s="4">
        <v>48.5</v>
      </c>
      <c r="H468" s="6">
        <f t="shared" si="7"/>
        <v>19.160259173122228</v>
      </c>
      <c r="I468" s="4">
        <v>69.5</v>
      </c>
      <c r="J468" s="4">
        <v>125</v>
      </c>
      <c r="K468" s="4">
        <v>73</v>
      </c>
      <c r="L468" s="4">
        <v>65</v>
      </c>
    </row>
    <row r="469" spans="1:12" x14ac:dyDescent="0.4">
      <c r="A469" s="4" t="s">
        <v>492</v>
      </c>
      <c r="B469" s="4" t="s">
        <v>25</v>
      </c>
      <c r="C469" s="4" t="s">
        <v>526</v>
      </c>
      <c r="D469" s="7">
        <v>33</v>
      </c>
      <c r="E469" s="4" t="s">
        <v>14</v>
      </c>
      <c r="F469" s="4">
        <v>176.1</v>
      </c>
      <c r="G469" s="4">
        <v>66.599999999999994</v>
      </c>
      <c r="H469" s="6">
        <f t="shared" si="7"/>
        <v>21.476104931087825</v>
      </c>
      <c r="I469" s="4">
        <v>79.3</v>
      </c>
      <c r="J469" s="4">
        <v>105</v>
      </c>
      <c r="K469" s="4">
        <v>65</v>
      </c>
      <c r="L469" s="4">
        <v>58</v>
      </c>
    </row>
    <row r="470" spans="1:12" x14ac:dyDescent="0.4">
      <c r="A470" s="4" t="s">
        <v>493</v>
      </c>
      <c r="B470" s="4" t="s">
        <v>25</v>
      </c>
      <c r="C470" s="4" t="s">
        <v>526</v>
      </c>
      <c r="D470" s="7">
        <v>33</v>
      </c>
      <c r="E470" s="4" t="s">
        <v>15</v>
      </c>
      <c r="F470" s="4">
        <v>166.9</v>
      </c>
      <c r="G470" s="4">
        <v>57.5</v>
      </c>
      <c r="H470" s="6">
        <f t="shared" si="7"/>
        <v>20.642161489193739</v>
      </c>
      <c r="I470" s="4">
        <v>74.3</v>
      </c>
      <c r="J470" s="4">
        <v>108</v>
      </c>
      <c r="K470" s="4">
        <v>62</v>
      </c>
      <c r="L470" s="4">
        <v>70</v>
      </c>
    </row>
    <row r="471" spans="1:12" x14ac:dyDescent="0.4">
      <c r="A471" s="4" t="s">
        <v>494</v>
      </c>
      <c r="B471" s="4" t="s">
        <v>25</v>
      </c>
      <c r="C471" s="4" t="s">
        <v>526</v>
      </c>
      <c r="D471" s="7">
        <v>38</v>
      </c>
      <c r="E471" s="4" t="s">
        <v>14</v>
      </c>
      <c r="F471" s="4">
        <v>167.7</v>
      </c>
      <c r="G471" s="4">
        <v>64.2</v>
      </c>
      <c r="H471" s="6">
        <f t="shared" si="7"/>
        <v>22.828054612387106</v>
      </c>
      <c r="I471" s="4">
        <v>80.8</v>
      </c>
      <c r="J471" s="4">
        <v>123</v>
      </c>
      <c r="K471" s="4">
        <v>69</v>
      </c>
      <c r="L471" s="4">
        <v>63</v>
      </c>
    </row>
    <row r="472" spans="1:12" x14ac:dyDescent="0.4">
      <c r="A472" s="4" t="s">
        <v>495</v>
      </c>
      <c r="B472" s="4" t="s">
        <v>25</v>
      </c>
      <c r="C472" s="4" t="s">
        <v>527</v>
      </c>
      <c r="D472" s="7">
        <v>53</v>
      </c>
      <c r="E472" s="4" t="s">
        <v>15</v>
      </c>
      <c r="F472" s="4">
        <v>165.9</v>
      </c>
      <c r="G472" s="4">
        <v>47</v>
      </c>
      <c r="H472" s="6">
        <f t="shared" si="7"/>
        <v>17.076744707389981</v>
      </c>
      <c r="I472" s="4">
        <v>67</v>
      </c>
      <c r="J472" s="4">
        <v>122</v>
      </c>
      <c r="K472" s="4">
        <v>94</v>
      </c>
      <c r="L472" s="4">
        <v>70</v>
      </c>
    </row>
    <row r="473" spans="1:12" x14ac:dyDescent="0.4">
      <c r="A473" s="4" t="s">
        <v>496</v>
      </c>
      <c r="B473" s="4" t="s">
        <v>25</v>
      </c>
      <c r="C473" s="4" t="s">
        <v>527</v>
      </c>
      <c r="D473" s="7">
        <v>56</v>
      </c>
      <c r="E473" s="4" t="s">
        <v>15</v>
      </c>
      <c r="F473" s="4">
        <v>154.6</v>
      </c>
      <c r="G473" s="4">
        <v>44.9</v>
      </c>
      <c r="H473" s="6">
        <f t="shared" si="7"/>
        <v>18.785699104143898</v>
      </c>
      <c r="I473" s="4">
        <v>68</v>
      </c>
      <c r="J473" s="4">
        <v>116</v>
      </c>
      <c r="K473" s="4">
        <v>69</v>
      </c>
      <c r="L473" s="4">
        <v>56</v>
      </c>
    </row>
    <row r="474" spans="1:12" x14ac:dyDescent="0.4">
      <c r="A474" s="4" t="s">
        <v>497</v>
      </c>
      <c r="B474" s="4" t="s">
        <v>25</v>
      </c>
      <c r="C474" s="4" t="s">
        <v>527</v>
      </c>
      <c r="D474" s="7">
        <v>39</v>
      </c>
      <c r="E474" s="4" t="s">
        <v>15</v>
      </c>
      <c r="F474" s="4">
        <v>160.69999999999999</v>
      </c>
      <c r="G474" s="4">
        <v>53.5</v>
      </c>
      <c r="H474" s="6">
        <f t="shared" si="7"/>
        <v>20.716769237262771</v>
      </c>
      <c r="I474" s="4">
        <v>75.900000000000006</v>
      </c>
      <c r="J474" s="4">
        <v>110</v>
      </c>
      <c r="K474" s="4">
        <v>65</v>
      </c>
      <c r="L474" s="4">
        <v>70</v>
      </c>
    </row>
    <row r="475" spans="1:12" x14ac:dyDescent="0.4">
      <c r="A475" s="4" t="s">
        <v>498</v>
      </c>
      <c r="B475" s="4" t="s">
        <v>25</v>
      </c>
      <c r="C475" s="4" t="s">
        <v>526</v>
      </c>
      <c r="D475" s="7">
        <v>31</v>
      </c>
      <c r="E475" s="4" t="s">
        <v>15</v>
      </c>
      <c r="F475" s="4">
        <v>168.1</v>
      </c>
      <c r="G475" s="4">
        <v>45</v>
      </c>
      <c r="H475" s="6">
        <f t="shared" si="7"/>
        <v>15.92491367812069</v>
      </c>
      <c r="I475" s="4">
        <v>61</v>
      </c>
      <c r="J475" s="4">
        <v>121</v>
      </c>
      <c r="K475" s="4">
        <v>58</v>
      </c>
      <c r="L475" s="4">
        <v>63</v>
      </c>
    </row>
    <row r="476" spans="1:12" x14ac:dyDescent="0.4">
      <c r="A476" s="4" t="s">
        <v>499</v>
      </c>
      <c r="B476" s="4" t="s">
        <v>25</v>
      </c>
      <c r="C476" s="4" t="s">
        <v>526</v>
      </c>
      <c r="D476" s="7">
        <v>33</v>
      </c>
      <c r="E476" s="4" t="s">
        <v>15</v>
      </c>
      <c r="F476" s="4">
        <v>178.1</v>
      </c>
      <c r="G476" s="4">
        <v>76.099999999999994</v>
      </c>
      <c r="H476" s="6">
        <f t="shared" si="7"/>
        <v>23.991467738726929</v>
      </c>
      <c r="I476" s="4">
        <v>83.9</v>
      </c>
      <c r="J476" s="4">
        <v>136</v>
      </c>
      <c r="K476" s="4">
        <v>83</v>
      </c>
      <c r="L476" s="4">
        <v>57</v>
      </c>
    </row>
    <row r="477" spans="1:12" x14ac:dyDescent="0.4">
      <c r="A477" s="4" t="s">
        <v>500</v>
      </c>
      <c r="B477" s="4" t="s">
        <v>25</v>
      </c>
      <c r="C477" s="4" t="s">
        <v>526</v>
      </c>
      <c r="D477" s="7">
        <v>37</v>
      </c>
      <c r="E477" s="4" t="s">
        <v>15</v>
      </c>
      <c r="F477" s="4">
        <v>174.3</v>
      </c>
      <c r="G477" s="4">
        <v>57.4</v>
      </c>
      <c r="H477" s="6">
        <f t="shared" si="7"/>
        <v>18.893704479420837</v>
      </c>
      <c r="I477" s="4">
        <v>72.8</v>
      </c>
      <c r="J477" s="4">
        <v>109</v>
      </c>
      <c r="K477" s="4">
        <v>65</v>
      </c>
      <c r="L477" s="4">
        <v>64</v>
      </c>
    </row>
    <row r="478" spans="1:12" x14ac:dyDescent="0.4">
      <c r="A478" s="4" t="s">
        <v>501</v>
      </c>
      <c r="B478" s="4" t="s">
        <v>25</v>
      </c>
      <c r="C478" s="4" t="s">
        <v>527</v>
      </c>
      <c r="D478" s="7">
        <v>59</v>
      </c>
      <c r="E478" s="4" t="s">
        <v>15</v>
      </c>
      <c r="F478" s="4">
        <v>163</v>
      </c>
      <c r="G478" s="4">
        <v>67.599999999999994</v>
      </c>
      <c r="H478" s="6">
        <f t="shared" si="7"/>
        <v>25.443185667507244</v>
      </c>
      <c r="I478" s="4">
        <v>88.9</v>
      </c>
      <c r="J478" s="4">
        <v>120</v>
      </c>
      <c r="K478" s="4">
        <v>77</v>
      </c>
      <c r="L478" s="4">
        <v>58</v>
      </c>
    </row>
    <row r="479" spans="1:12" x14ac:dyDescent="0.4">
      <c r="A479" s="4" t="s">
        <v>502</v>
      </c>
      <c r="B479" s="4" t="s">
        <v>25</v>
      </c>
      <c r="C479" s="4" t="s">
        <v>526</v>
      </c>
      <c r="D479" s="7">
        <v>30</v>
      </c>
      <c r="E479" s="4" t="s">
        <v>15</v>
      </c>
      <c r="F479" s="4">
        <v>175.1</v>
      </c>
      <c r="G479" s="4">
        <v>62.7</v>
      </c>
      <c r="H479" s="6">
        <f t="shared" si="7"/>
        <v>20.450091177400143</v>
      </c>
      <c r="I479" s="4">
        <v>72.900000000000006</v>
      </c>
      <c r="J479" s="4">
        <v>141</v>
      </c>
      <c r="K479" s="4">
        <v>63</v>
      </c>
      <c r="L479" s="4">
        <v>57</v>
      </c>
    </row>
    <row r="480" spans="1:12" x14ac:dyDescent="0.4">
      <c r="A480" s="4" t="s">
        <v>503</v>
      </c>
      <c r="B480" s="4" t="s">
        <v>25</v>
      </c>
      <c r="C480" s="4" t="s">
        <v>527</v>
      </c>
      <c r="D480" s="7">
        <v>32</v>
      </c>
      <c r="E480" s="4" t="s">
        <v>15</v>
      </c>
      <c r="F480" s="4">
        <v>155.69999999999999</v>
      </c>
      <c r="G480" s="4">
        <v>56</v>
      </c>
      <c r="H480" s="6">
        <f t="shared" si="7"/>
        <v>23.099937341419963</v>
      </c>
      <c r="I480" s="4">
        <v>73</v>
      </c>
      <c r="J480" s="4">
        <v>104</v>
      </c>
      <c r="K480" s="4">
        <v>64</v>
      </c>
      <c r="L480" s="4">
        <v>66</v>
      </c>
    </row>
    <row r="481" spans="1:12" x14ac:dyDescent="0.4">
      <c r="A481" s="4" t="s">
        <v>504</v>
      </c>
      <c r="B481" s="4" t="s">
        <v>25</v>
      </c>
      <c r="C481" s="4" t="s">
        <v>526</v>
      </c>
      <c r="D481" s="7">
        <v>34</v>
      </c>
      <c r="E481" s="4" t="s">
        <v>15</v>
      </c>
      <c r="F481" s="4">
        <v>170.1</v>
      </c>
      <c r="G481" s="4">
        <v>72.599999999999994</v>
      </c>
      <c r="H481" s="6">
        <f t="shared" si="7"/>
        <v>25.091579079429366</v>
      </c>
      <c r="I481" s="4">
        <v>84.1</v>
      </c>
      <c r="J481" s="4">
        <v>111</v>
      </c>
      <c r="K481" s="4">
        <v>65</v>
      </c>
      <c r="L481" s="4">
        <v>50</v>
      </c>
    </row>
    <row r="482" spans="1:12" x14ac:dyDescent="0.4">
      <c r="A482" s="4" t="s">
        <v>505</v>
      </c>
      <c r="B482" s="4" t="s">
        <v>25</v>
      </c>
      <c r="C482" s="4" t="s">
        <v>526</v>
      </c>
      <c r="D482" s="7">
        <v>29</v>
      </c>
      <c r="E482" s="4" t="s">
        <v>15</v>
      </c>
      <c r="F482" s="4">
        <v>172.5</v>
      </c>
      <c r="G482" s="4">
        <v>62.9</v>
      </c>
      <c r="H482" s="6">
        <f t="shared" si="7"/>
        <v>21.138416299096825</v>
      </c>
      <c r="I482" s="4">
        <v>75</v>
      </c>
      <c r="J482" s="4">
        <v>110</v>
      </c>
      <c r="K482" s="4">
        <v>60</v>
      </c>
      <c r="L482" s="4">
        <v>69</v>
      </c>
    </row>
    <row r="483" spans="1:12" x14ac:dyDescent="0.4">
      <c r="A483" s="4" t="s">
        <v>506</v>
      </c>
      <c r="B483" s="4" t="s">
        <v>25</v>
      </c>
      <c r="C483" s="4" t="s">
        <v>527</v>
      </c>
      <c r="D483" s="7">
        <v>38</v>
      </c>
      <c r="E483" s="4" t="s">
        <v>15</v>
      </c>
      <c r="F483" s="4">
        <v>164.3</v>
      </c>
      <c r="G483" s="4">
        <v>49.8</v>
      </c>
      <c r="H483" s="6">
        <f t="shared" si="7"/>
        <v>18.448209245664579</v>
      </c>
      <c r="I483" s="4">
        <v>69</v>
      </c>
      <c r="J483" s="4">
        <v>122</v>
      </c>
      <c r="K483" s="4">
        <v>75</v>
      </c>
      <c r="L483" s="4">
        <v>62</v>
      </c>
    </row>
    <row r="484" spans="1:12" x14ac:dyDescent="0.4">
      <c r="A484" s="4" t="s">
        <v>507</v>
      </c>
      <c r="B484" s="4" t="s">
        <v>25</v>
      </c>
      <c r="C484" s="4" t="s">
        <v>526</v>
      </c>
      <c r="D484" s="7">
        <v>34</v>
      </c>
      <c r="E484" s="4" t="s">
        <v>15</v>
      </c>
      <c r="F484" s="4">
        <v>180.6</v>
      </c>
      <c r="G484" s="4">
        <v>60.1</v>
      </c>
      <c r="H484" s="6">
        <f t="shared" si="7"/>
        <v>18.426335740714169</v>
      </c>
      <c r="I484" s="4">
        <v>70.2</v>
      </c>
      <c r="J484" s="4">
        <v>120</v>
      </c>
      <c r="K484" s="4">
        <v>84</v>
      </c>
      <c r="L484" s="4">
        <v>50</v>
      </c>
    </row>
    <row r="485" spans="1:12" x14ac:dyDescent="0.4">
      <c r="A485" s="4" t="s">
        <v>508</v>
      </c>
      <c r="B485" s="4" t="s">
        <v>25</v>
      </c>
      <c r="C485" s="4" t="s">
        <v>526</v>
      </c>
      <c r="D485" s="7">
        <v>30</v>
      </c>
      <c r="E485" s="4" t="s">
        <v>16</v>
      </c>
      <c r="F485" s="4">
        <v>162.9</v>
      </c>
      <c r="G485" s="4">
        <v>87.7</v>
      </c>
      <c r="H485" s="6">
        <f t="shared" si="7"/>
        <v>33.048931637700804</v>
      </c>
      <c r="I485" s="4">
        <v>104.8</v>
      </c>
      <c r="J485" s="4">
        <v>141</v>
      </c>
      <c r="K485" s="4">
        <v>71</v>
      </c>
      <c r="L485" s="4">
        <v>62</v>
      </c>
    </row>
    <row r="486" spans="1:12" x14ac:dyDescent="0.4">
      <c r="A486" s="4" t="s">
        <v>509</v>
      </c>
      <c r="B486" s="4" t="s">
        <v>25</v>
      </c>
      <c r="C486" s="4" t="s">
        <v>526</v>
      </c>
      <c r="D486" s="7">
        <v>25</v>
      </c>
      <c r="E486" s="4" t="s">
        <v>15</v>
      </c>
      <c r="F486" s="4">
        <v>169.9</v>
      </c>
      <c r="G486" s="4">
        <v>69.2</v>
      </c>
      <c r="H486" s="6">
        <f t="shared" si="7"/>
        <v>23.972831714532074</v>
      </c>
      <c r="I486" s="4">
        <v>82.2</v>
      </c>
      <c r="J486" s="4">
        <v>116</v>
      </c>
      <c r="K486" s="4">
        <v>66</v>
      </c>
      <c r="L486" s="4">
        <v>55</v>
      </c>
    </row>
    <row r="487" spans="1:12" x14ac:dyDescent="0.4">
      <c r="A487" s="4" t="s">
        <v>510</v>
      </c>
      <c r="B487" s="4" t="s">
        <v>25</v>
      </c>
      <c r="C487" s="4" t="s">
        <v>526</v>
      </c>
      <c r="D487" s="7">
        <v>31</v>
      </c>
      <c r="E487" s="4" t="s">
        <v>14</v>
      </c>
      <c r="F487" s="4">
        <v>187.7</v>
      </c>
      <c r="G487" s="4">
        <v>103.4</v>
      </c>
      <c r="H487" s="6">
        <f t="shared" si="7"/>
        <v>29.348911152557864</v>
      </c>
      <c r="I487" s="4">
        <v>104.9</v>
      </c>
      <c r="J487" s="4">
        <v>127</v>
      </c>
      <c r="K487" s="4">
        <v>80</v>
      </c>
      <c r="L487" s="4">
        <v>60</v>
      </c>
    </row>
    <row r="488" spans="1:12" x14ac:dyDescent="0.4">
      <c r="A488" s="4" t="s">
        <v>511</v>
      </c>
      <c r="B488" s="4" t="s">
        <v>25</v>
      </c>
      <c r="C488" s="4" t="s">
        <v>526</v>
      </c>
      <c r="D488" s="7">
        <v>31</v>
      </c>
      <c r="E488" s="4" t="s">
        <v>15</v>
      </c>
      <c r="F488" s="4">
        <v>175.6</v>
      </c>
      <c r="G488" s="4">
        <v>62.7</v>
      </c>
      <c r="H488" s="6">
        <f t="shared" si="7"/>
        <v>20.333798600048777</v>
      </c>
      <c r="I488" s="4">
        <v>76.599999999999994</v>
      </c>
      <c r="J488" s="4">
        <v>98</v>
      </c>
      <c r="K488" s="4">
        <v>64</v>
      </c>
      <c r="L488" s="4">
        <v>53</v>
      </c>
    </row>
    <row r="489" spans="1:12" x14ac:dyDescent="0.4">
      <c r="A489" s="4" t="s">
        <v>512</v>
      </c>
      <c r="B489" s="4" t="s">
        <v>25</v>
      </c>
      <c r="C489" s="4" t="s">
        <v>526</v>
      </c>
      <c r="D489" s="7">
        <v>43</v>
      </c>
      <c r="E489" s="4" t="s">
        <v>15</v>
      </c>
      <c r="F489" s="4">
        <v>168.3</v>
      </c>
      <c r="G489" s="4">
        <v>66.599999999999994</v>
      </c>
      <c r="H489" s="6">
        <f t="shared" si="7"/>
        <v>23.512889193920962</v>
      </c>
      <c r="I489" s="4">
        <v>83.2</v>
      </c>
      <c r="J489" s="4">
        <v>126</v>
      </c>
      <c r="K489" s="4">
        <v>83</v>
      </c>
      <c r="L489" s="4">
        <v>82</v>
      </c>
    </row>
    <row r="490" spans="1:12" x14ac:dyDescent="0.4">
      <c r="A490" s="4" t="s">
        <v>513</v>
      </c>
      <c r="B490" s="4" t="s">
        <v>25</v>
      </c>
      <c r="C490" s="4" t="s">
        <v>526</v>
      </c>
      <c r="D490" s="7">
        <v>37</v>
      </c>
      <c r="E490" s="4" t="s">
        <v>15</v>
      </c>
      <c r="F490" s="4">
        <v>167.8</v>
      </c>
      <c r="G490" s="4">
        <v>57</v>
      </c>
      <c r="H490" s="6">
        <f t="shared" si="7"/>
        <v>20.243748943418364</v>
      </c>
      <c r="I490" s="4">
        <v>75.099999999999994</v>
      </c>
      <c r="J490" s="4">
        <v>116</v>
      </c>
      <c r="K490" s="4">
        <v>75</v>
      </c>
      <c r="L490" s="4">
        <v>62</v>
      </c>
    </row>
    <row r="491" spans="1:12" x14ac:dyDescent="0.4">
      <c r="A491" s="4" t="s">
        <v>514</v>
      </c>
      <c r="B491" s="4" t="s">
        <v>25</v>
      </c>
      <c r="C491" s="4" t="s">
        <v>527</v>
      </c>
      <c r="D491" s="7">
        <v>29</v>
      </c>
      <c r="E491" s="4" t="s">
        <v>15</v>
      </c>
      <c r="F491" s="4">
        <v>163.1</v>
      </c>
      <c r="G491" s="4">
        <v>42.4</v>
      </c>
      <c r="H491" s="6">
        <f t="shared" si="7"/>
        <v>15.938884902079234</v>
      </c>
      <c r="I491" s="4">
        <v>62.2</v>
      </c>
      <c r="J491" s="4">
        <v>95</v>
      </c>
      <c r="K491" s="4">
        <v>61</v>
      </c>
      <c r="L491" s="4">
        <v>59</v>
      </c>
    </row>
    <row r="492" spans="1:12" x14ac:dyDescent="0.4">
      <c r="A492" s="4" t="s">
        <v>515</v>
      </c>
      <c r="B492" s="4" t="s">
        <v>25</v>
      </c>
      <c r="C492" s="4" t="s">
        <v>526</v>
      </c>
      <c r="D492" s="7">
        <v>29</v>
      </c>
      <c r="E492" s="4" t="s">
        <v>15</v>
      </c>
      <c r="F492" s="4">
        <v>180.4</v>
      </c>
      <c r="G492" s="4">
        <v>84.5</v>
      </c>
      <c r="H492" s="6">
        <f t="shared" si="7"/>
        <v>25.964719937463435</v>
      </c>
      <c r="I492" s="4">
        <v>89.3</v>
      </c>
      <c r="J492" s="4">
        <v>128</v>
      </c>
      <c r="K492" s="4">
        <v>67</v>
      </c>
      <c r="L492" s="4">
        <v>58</v>
      </c>
    </row>
    <row r="493" spans="1:12" x14ac:dyDescent="0.4">
      <c r="A493" s="4" t="s">
        <v>516</v>
      </c>
      <c r="B493" s="4" t="s">
        <v>25</v>
      </c>
      <c r="C493" s="4" t="s">
        <v>526</v>
      </c>
      <c r="D493" s="7">
        <v>27</v>
      </c>
      <c r="E493" s="4" t="s">
        <v>15</v>
      </c>
      <c r="F493" s="4">
        <v>169.4</v>
      </c>
      <c r="G493" s="4">
        <v>71.900000000000006</v>
      </c>
      <c r="H493" s="6">
        <f t="shared" si="7"/>
        <v>25.055442571810506</v>
      </c>
      <c r="I493" s="4">
        <v>84.5</v>
      </c>
      <c r="J493" s="4">
        <v>125</v>
      </c>
      <c r="K493" s="4">
        <v>71</v>
      </c>
      <c r="L493" s="4">
        <v>61</v>
      </c>
    </row>
    <row r="494" spans="1:12" x14ac:dyDescent="0.4">
      <c r="A494" s="4" t="s">
        <v>517</v>
      </c>
      <c r="B494" s="4" t="s">
        <v>25</v>
      </c>
      <c r="C494" s="4" t="s">
        <v>526</v>
      </c>
      <c r="D494" s="7">
        <v>28</v>
      </c>
      <c r="E494" s="4" t="s">
        <v>14</v>
      </c>
      <c r="F494" s="4">
        <v>181</v>
      </c>
      <c r="G494" s="4">
        <v>73</v>
      </c>
      <c r="H494" s="6">
        <f t="shared" si="7"/>
        <v>22.282592106468055</v>
      </c>
      <c r="I494" s="4">
        <v>83.5</v>
      </c>
      <c r="J494" s="4">
        <v>122</v>
      </c>
      <c r="K494" s="4">
        <v>62</v>
      </c>
      <c r="L494" s="4">
        <v>58</v>
      </c>
    </row>
    <row r="495" spans="1:12" x14ac:dyDescent="0.4">
      <c r="A495" s="4" t="s">
        <v>518</v>
      </c>
      <c r="B495" s="4" t="s">
        <v>25</v>
      </c>
      <c r="C495" s="4" t="s">
        <v>526</v>
      </c>
      <c r="D495" s="7">
        <v>31</v>
      </c>
      <c r="E495" s="4" t="s">
        <v>15</v>
      </c>
      <c r="F495" s="4">
        <v>172.2</v>
      </c>
      <c r="G495" s="4">
        <v>66.5</v>
      </c>
      <c r="H495" s="6">
        <f t="shared" si="7"/>
        <v>22.426182449977809</v>
      </c>
      <c r="I495" s="4">
        <v>77.5</v>
      </c>
      <c r="J495" s="4">
        <v>134</v>
      </c>
      <c r="K495" s="4">
        <v>77</v>
      </c>
      <c r="L495" s="4">
        <v>45</v>
      </c>
    </row>
    <row r="496" spans="1:12" x14ac:dyDescent="0.4">
      <c r="A496" s="4" t="s">
        <v>519</v>
      </c>
      <c r="B496" s="4" t="s">
        <v>25</v>
      </c>
      <c r="C496" s="4" t="s">
        <v>527</v>
      </c>
      <c r="D496" s="7">
        <v>27</v>
      </c>
      <c r="E496" s="4" t="s">
        <v>15</v>
      </c>
      <c r="F496" s="4">
        <v>158.69999999999999</v>
      </c>
      <c r="G496" s="4">
        <v>56.6</v>
      </c>
      <c r="H496" s="6">
        <f t="shared" si="7"/>
        <v>22.473078958726166</v>
      </c>
      <c r="I496" s="4">
        <v>73.2</v>
      </c>
      <c r="J496" s="4">
        <v>106</v>
      </c>
      <c r="K496" s="4">
        <v>63</v>
      </c>
      <c r="L496" s="4">
        <v>68</v>
      </c>
    </row>
    <row r="497" spans="1:12" x14ac:dyDescent="0.4">
      <c r="A497" s="4" t="s">
        <v>520</v>
      </c>
      <c r="B497" s="4" t="s">
        <v>25</v>
      </c>
      <c r="C497" s="4" t="s">
        <v>526</v>
      </c>
      <c r="D497" s="7">
        <v>28</v>
      </c>
      <c r="E497" s="4" t="s">
        <v>15</v>
      </c>
      <c r="F497" s="4">
        <v>169.4</v>
      </c>
      <c r="G497" s="4">
        <v>62.9</v>
      </c>
      <c r="H497" s="6">
        <f t="shared" si="7"/>
        <v>21.919156297174972</v>
      </c>
      <c r="I497" s="4">
        <v>72.099999999999994</v>
      </c>
      <c r="J497" s="4">
        <v>107</v>
      </c>
      <c r="K497" s="4">
        <v>62</v>
      </c>
      <c r="L497" s="4">
        <v>48</v>
      </c>
    </row>
    <row r="498" spans="1:12" x14ac:dyDescent="0.4">
      <c r="A498" s="4" t="s">
        <v>521</v>
      </c>
      <c r="B498" s="4" t="s">
        <v>25</v>
      </c>
      <c r="C498" s="4" t="s">
        <v>526</v>
      </c>
      <c r="D498" s="7">
        <v>28</v>
      </c>
      <c r="E498" s="4" t="s">
        <v>15</v>
      </c>
      <c r="F498" s="4">
        <v>161.5</v>
      </c>
      <c r="G498" s="4">
        <v>55.7</v>
      </c>
      <c r="H498" s="6">
        <f t="shared" si="7"/>
        <v>21.355519558320314</v>
      </c>
      <c r="I498" s="4">
        <v>78.099999999999994</v>
      </c>
      <c r="J498" s="4">
        <v>115</v>
      </c>
      <c r="K498" s="4">
        <v>77</v>
      </c>
      <c r="L498" s="4">
        <v>57</v>
      </c>
    </row>
    <row r="499" spans="1:12" x14ac:dyDescent="0.4">
      <c r="A499" s="4" t="s">
        <v>522</v>
      </c>
      <c r="B499" s="4" t="s">
        <v>25</v>
      </c>
      <c r="C499" s="4" t="s">
        <v>526</v>
      </c>
      <c r="D499" s="7">
        <v>28</v>
      </c>
      <c r="E499" s="4" t="s">
        <v>14</v>
      </c>
      <c r="F499" s="4">
        <v>175.7</v>
      </c>
      <c r="G499" s="4">
        <v>64.099999999999994</v>
      </c>
      <c r="H499" s="6">
        <f t="shared" si="7"/>
        <v>20.764166684752983</v>
      </c>
      <c r="I499" s="4">
        <v>75</v>
      </c>
      <c r="J499" s="4">
        <v>124</v>
      </c>
      <c r="K499" s="4">
        <v>72</v>
      </c>
      <c r="L499" s="4">
        <v>59</v>
      </c>
    </row>
    <row r="500" spans="1:12" x14ac:dyDescent="0.4">
      <c r="A500" s="4" t="s">
        <v>523</v>
      </c>
      <c r="B500" s="4" t="s">
        <v>25</v>
      </c>
      <c r="C500" s="4" t="s">
        <v>526</v>
      </c>
      <c r="D500" s="7">
        <v>66</v>
      </c>
      <c r="E500" s="4" t="s">
        <v>15</v>
      </c>
      <c r="F500" s="4">
        <v>164.9</v>
      </c>
      <c r="G500" s="4">
        <v>54.3</v>
      </c>
      <c r="H500" s="6">
        <f t="shared" si="7"/>
        <v>19.969101217600315</v>
      </c>
      <c r="I500" s="4">
        <v>75.599999999999994</v>
      </c>
      <c r="J500" s="4">
        <v>146</v>
      </c>
      <c r="K500" s="4">
        <v>87</v>
      </c>
      <c r="L500" s="4">
        <v>77</v>
      </c>
    </row>
    <row r="501" spans="1:12" x14ac:dyDescent="0.4">
      <c r="A501" s="4" t="s">
        <v>524</v>
      </c>
      <c r="B501" s="4" t="s">
        <v>25</v>
      </c>
      <c r="C501" s="4" t="s">
        <v>526</v>
      </c>
      <c r="D501" s="7">
        <v>64</v>
      </c>
      <c r="E501" s="4" t="s">
        <v>15</v>
      </c>
      <c r="F501" s="4">
        <v>153.80000000000001</v>
      </c>
      <c r="G501" s="4">
        <v>72.3</v>
      </c>
      <c r="H501" s="6">
        <f t="shared" si="7"/>
        <v>30.565086300922783</v>
      </c>
      <c r="I501" s="4">
        <v>95.4</v>
      </c>
      <c r="J501" s="4">
        <v>153</v>
      </c>
      <c r="K501" s="4">
        <v>91</v>
      </c>
      <c r="L501" s="4">
        <v>49</v>
      </c>
    </row>
  </sheetData>
  <autoFilter ref="A1:L501" xr:uid="{65E61D76-26CA-4E43-87F8-00F953323256}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練習課題Ⅰ、Ⅱ</vt:lpstr>
      <vt:lpstr>練習課題Ⅲ</vt:lpstr>
      <vt:lpstr>サンプルデータ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2024-09-04T02:06:14Z</dcterms:created>
  <dcterms:modified xsi:type="dcterms:W3CDTF">2024-09-04T02:06:23Z</dcterms:modified>
</cp:coreProperties>
</file>